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6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'List1'!$A$1:$E$111</definedName>
  </definedNames>
  <calcPr fullCalcOnLoad="1"/>
</workbook>
</file>

<file path=xl/sharedStrings.xml><?xml version="1.0" encoding="utf-8"?>
<sst xmlns="http://schemas.openxmlformats.org/spreadsheetml/2006/main" count="144" uniqueCount="122">
  <si>
    <t>I Opšti podaci</t>
  </si>
  <si>
    <t>1. Poslovno ime</t>
  </si>
  <si>
    <t>2. Web site i e - mail adersa</t>
  </si>
  <si>
    <t>4. Delatnost (šifra i opis)</t>
  </si>
  <si>
    <t>5. Broj zaposlenih</t>
  </si>
  <si>
    <t>7. Deset najvećih akcionara</t>
  </si>
  <si>
    <t>Poslovno ime</t>
  </si>
  <si>
    <t>8. Vrednost osnovnog kapitala u din.</t>
  </si>
  <si>
    <t>9. Podaci o akcijama</t>
  </si>
  <si>
    <t>ISIN broj</t>
  </si>
  <si>
    <t>CFI kod</t>
  </si>
  <si>
    <t>10. Podaci o zavisnim društvima</t>
  </si>
  <si>
    <t>II Podaci o upravi Društva</t>
  </si>
  <si>
    <t>1. Članovi Upravnog odbora</t>
  </si>
  <si>
    <t>Ime, prezime i prebivalište</t>
  </si>
  <si>
    <t>-</t>
  </si>
  <si>
    <t>2. Članovi Nadzornog odbora</t>
  </si>
  <si>
    <t>III Podaci o poslovanju Društva</t>
  </si>
  <si>
    <t>1) Izveštaj Uprave o realizaciji usvojene poslovne politike</t>
  </si>
  <si>
    <t>2) Analiza prihoda, rashoda i ostalih pokazatelja uspešnosti</t>
  </si>
  <si>
    <t>Poslovni prihodi (u 000 din.)</t>
  </si>
  <si>
    <t>Poslovni rashodi (u 000 din.)</t>
  </si>
  <si>
    <t>Poslovni dobitak (u 000 din.)</t>
  </si>
  <si>
    <t>Neto dobitak (u 000 din.)</t>
  </si>
  <si>
    <t>Stopa prinosa</t>
  </si>
  <si>
    <t>Likvidnost I stepena</t>
  </si>
  <si>
    <t>Likvidnost II stepena</t>
  </si>
  <si>
    <t>Ekonomičnost</t>
  </si>
  <si>
    <t>Rentabilnost</t>
  </si>
  <si>
    <t>Neto obrtni kapital (u 000 din.)</t>
  </si>
  <si>
    <t>Dobitak po akciji  (u din.)</t>
  </si>
  <si>
    <t>Cena akcija</t>
  </si>
  <si>
    <t>a) Najviša</t>
  </si>
  <si>
    <t>b) Najniža</t>
  </si>
  <si>
    <t>Isplaćena dividenda po akciji</t>
  </si>
  <si>
    <t>3) Informacije po segmentima</t>
  </si>
  <si>
    <t>2006.</t>
  </si>
  <si>
    <t>2005.</t>
  </si>
  <si>
    <t>c) Glavni kupci i dobavljači</t>
  </si>
  <si>
    <t>Učešće u prihodima</t>
  </si>
  <si>
    <t>Učešće u ukupnim nabavkama</t>
  </si>
  <si>
    <t>4) Promene bilansnih pozicija (za više od 10% u odnosu na prethodnu godinu)</t>
  </si>
  <si>
    <t>6) Sopstvene akcije</t>
  </si>
  <si>
    <t>Nije bilo upotrebe rezervi Društva.</t>
  </si>
  <si>
    <t>GODIŠNJI IZVEŠTAJ O POSLOVANJU ZA 2006. GODINE</t>
  </si>
  <si>
    <t xml:space="preserve">     Sedište i adresa</t>
  </si>
  <si>
    <t xml:space="preserve">     Matični broj</t>
  </si>
  <si>
    <t xml:space="preserve">     PIB</t>
  </si>
  <si>
    <t>3. Broj i datum rešenja o upisu u registar privednih subjekata</t>
  </si>
  <si>
    <t xml:space="preserve">     Broj izdatih akcija</t>
  </si>
  <si>
    <t xml:space="preserve">      - obične akcije</t>
  </si>
  <si>
    <t xml:space="preserve">      - prioritetne akcije</t>
  </si>
  <si>
    <t>Na dan 31.07.2007. godine</t>
  </si>
  <si>
    <t>11. Poslovno ime, sedište i poslovna adresa revizorske kuće koja je revidirala poslednji finansijski izveštaj</t>
  </si>
  <si>
    <t>12. Poslovno ime organizovanog tržišta  na koje su ukjlučene akcije</t>
  </si>
  <si>
    <t>3. Kodeks ponašanja Uprave društva i web sajt na kome je objavljen</t>
  </si>
  <si>
    <t>Stepen zaduženosti</t>
  </si>
  <si>
    <t>a) Prihodi od prodaje eksternim kupcima</t>
  </si>
  <si>
    <t xml:space="preserve"> (u 000 din.)</t>
  </si>
  <si>
    <t>%</t>
  </si>
  <si>
    <t xml:space="preserve">b) Prihodi od prodaje povezanim licima </t>
  </si>
  <si>
    <t>9) Navesti bitne događaje koji su se desili od dana bilansiranja do dana podnošenja izveštaja</t>
  </si>
  <si>
    <t>10) Obrazložiti ostale bitne promene podataka</t>
  </si>
  <si>
    <t>IV Ostalo</t>
  </si>
  <si>
    <t>___________________________</t>
  </si>
  <si>
    <t xml:space="preserve">  - Najveći dobavljači</t>
  </si>
  <si>
    <t xml:space="preserve">  - Najveći kupci </t>
  </si>
  <si>
    <t>Društvo odgovara za tačnost i istinitost podataka navedenih u Izveštaju na isti način kao za istinitost i tačnost podataka navedenih u prospektu.</t>
  </si>
  <si>
    <t>Na osnovu osnovu čl. 67 Zakona o tržištu HOV i drugih finansijskih instrumenata i čl. 4 Pravilnika o sadržini i načinu izveštavanja javnih društava, izdavaoc akcija A.D. "DUNAV" APATIN objavljuje:</t>
  </si>
  <si>
    <t>A.D. "DUNAV" APATIN</t>
  </si>
  <si>
    <t>Trg oslobođenja br. 9, Apatin 25260</t>
  </si>
  <si>
    <t>08027595</t>
  </si>
  <si>
    <t>www.dunav.it   biljana.dunav@crabo.it</t>
  </si>
  <si>
    <t>B.D. 7842/2005</t>
  </si>
  <si>
    <t>36130 proizvodnja kuhinjskog nameštaja</t>
  </si>
  <si>
    <t>ITALSVENSKA SPA, ITALIJA</t>
  </si>
  <si>
    <t>DUNAV A.D. APATIN</t>
  </si>
  <si>
    <t>SLADIĆ MILE</t>
  </si>
  <si>
    <t>RAJŠIĆ BOŽO</t>
  </si>
  <si>
    <t>RAJČEVIĆ MOMČILO</t>
  </si>
  <si>
    <t>EKE KATARINA</t>
  </si>
  <si>
    <t>DRAŽIĆ DUŠAN</t>
  </si>
  <si>
    <t>BURSAĆ MILE</t>
  </si>
  <si>
    <t>GRBIĆ STEVO</t>
  </si>
  <si>
    <t>KALOCKI PAVLE</t>
  </si>
  <si>
    <t xml:space="preserve"> - </t>
  </si>
  <si>
    <t>RSDVAPE4768</t>
  </si>
  <si>
    <t>ESVUFR</t>
  </si>
  <si>
    <t>PREDUZEĆE ZA REVIZIJU "CONFIDA-FINODIT" DOO adresa: Imotska 1, Beograd</t>
  </si>
  <si>
    <t>BEOGRADSKA BERZA AD BEOGRAD</t>
  </si>
  <si>
    <t>adresa: Omladinskih brigada br. 1, Novi Beograd</t>
  </si>
  <si>
    <t>ROBERTO LOVATO, predsednik</t>
  </si>
  <si>
    <t>STEFANO DE SABATA, član</t>
  </si>
  <si>
    <t>BOJAN MIKULIĆ, član</t>
  </si>
  <si>
    <t>DRAGANA MUDRINIĆ, član</t>
  </si>
  <si>
    <t>ALESSANDRO CARLUCCIO, predsednik</t>
  </si>
  <si>
    <t>ROSANNA DAZZAN, član</t>
  </si>
  <si>
    <t>ZORAN MARKOVIĆ, član</t>
  </si>
  <si>
    <t>6. Broj akcionara na dan 31,12,2006.</t>
  </si>
  <si>
    <t>Broj akcija na dan
31.12.2006.</t>
  </si>
  <si>
    <t>Učešće u osnovnom kapitalu u %
na dan 31.12.2006.</t>
  </si>
  <si>
    <t>E-SISTEM DOO, BEOGRAD</t>
  </si>
  <si>
    <t>ŠIPAD-KOMERC, NOVI BEOGRAD</t>
  </si>
  <si>
    <t>ZELENA DRINA DOO, BAJINA BAŠTA</t>
  </si>
  <si>
    <t>ABONOS DOO, BUŽIM, BIH</t>
  </si>
  <si>
    <t>ITALSVENSKA SPA, MARIANO DEL FRIULI, ITALIJA</t>
  </si>
  <si>
    <t>230728 (000 din)</t>
  </si>
  <si>
    <t xml:space="preserve"> -</t>
  </si>
  <si>
    <t>Broj 1326</t>
  </si>
  <si>
    <t xml:space="preserve">5) Rizici i neizvesnosti koji mogu znacajno uticati na finansijsku poziciju društva </t>
  </si>
  <si>
    <t>- Povećanje potraživanja je posledica većeg obima prodaje.</t>
  </si>
  <si>
    <t>- Povećanje kratkoročnih obaveza (prvenstveno obaveza prema dobavljačima) je posledica povećanja obima proizvodnje.</t>
  </si>
  <si>
    <t>Ulaganja su izvršena u povećanje osnovnih sredstava.</t>
  </si>
  <si>
    <t xml:space="preserve">7) Ulaganja </t>
  </si>
  <si>
    <t xml:space="preserve">8) Rezerve </t>
  </si>
  <si>
    <t>Nije isplaćivana</t>
  </si>
  <si>
    <t xml:space="preserve">Nije bilo trgovanja akcijama </t>
  </si>
  <si>
    <t xml:space="preserve">    Izdavaoc akcija: Dunav AD Apatin</t>
  </si>
  <si>
    <t xml:space="preserve">a) Na imovini i obavezama </t>
  </si>
  <si>
    <t>b) Na neto dobitku</t>
  </si>
  <si>
    <t>U Apatinu, 09.08.2007. godine</t>
  </si>
  <si>
    <t>Stefano de Sabata, direktor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</si>
</sst>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[$-81A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000000"/>
    <numFmt numFmtId="180" formatCode="#,##0.00000000"/>
    <numFmt numFmtId="181" formatCode="0.0000000"/>
  </numFmts>
  <fonts count="21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9" fillId="24" borderId="0" xfId="0" applyFont="1" applyFill="1" applyAlignment="1">
      <alignment/>
    </xf>
    <xf numFmtId="0" fontId="20" fillId="20" borderId="10" xfId="0" applyFont="1" applyFill="1" applyBorder="1" applyAlignment="1">
      <alignment/>
    </xf>
    <xf numFmtId="0" fontId="20" fillId="20" borderId="11" xfId="0" applyFont="1" applyFill="1" applyBorder="1" applyAlignment="1">
      <alignment/>
    </xf>
    <xf numFmtId="0" fontId="19" fillId="20" borderId="11" xfId="0" applyFont="1" applyFill="1" applyBorder="1" applyAlignment="1">
      <alignment/>
    </xf>
    <xf numFmtId="0" fontId="19" fillId="20" borderId="12" xfId="0" applyFont="1" applyFill="1" applyBorder="1" applyAlignment="1">
      <alignment/>
    </xf>
    <xf numFmtId="0" fontId="19" fillId="24" borderId="13" xfId="0" applyFont="1" applyFill="1" applyBorder="1" applyAlignment="1">
      <alignment horizontal="center"/>
    </xf>
    <xf numFmtId="0" fontId="19" fillId="20" borderId="13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/>
    </xf>
    <xf numFmtId="0" fontId="19" fillId="20" borderId="14" xfId="0" applyFont="1" applyFill="1" applyBorder="1" applyAlignment="1">
      <alignment horizontal="left" wrapText="1"/>
    </xf>
    <xf numFmtId="0" fontId="19" fillId="20" borderId="15" xfId="0" applyFont="1" applyFill="1" applyBorder="1" applyAlignment="1">
      <alignment horizontal="left" wrapText="1"/>
    </xf>
    <xf numFmtId="0" fontId="19" fillId="24" borderId="14" xfId="0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left" wrapText="1"/>
    </xf>
    <xf numFmtId="0" fontId="19" fillId="24" borderId="0" xfId="0" applyFont="1" applyFill="1" applyBorder="1" applyAlignment="1">
      <alignment horizontal="center" vertical="center"/>
    </xf>
    <xf numFmtId="49" fontId="19" fillId="24" borderId="0" xfId="0" applyNumberFormat="1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 vertical="center"/>
    </xf>
    <xf numFmtId="0" fontId="19" fillId="20" borderId="13" xfId="0" applyFont="1" applyFill="1" applyBorder="1" applyAlignment="1">
      <alignment/>
    </xf>
    <xf numFmtId="0" fontId="19" fillId="20" borderId="13" xfId="0" applyFont="1" applyFill="1" applyBorder="1" applyAlignment="1">
      <alignment horizontal="left" vertical="justify"/>
    </xf>
    <xf numFmtId="0" fontId="19" fillId="20" borderId="13" xfId="0" applyFont="1" applyFill="1" applyBorder="1" applyAlignment="1">
      <alignment horizontal="right"/>
    </xf>
    <xf numFmtId="0" fontId="19" fillId="24" borderId="13" xfId="0" applyFont="1" applyFill="1" applyBorder="1" applyAlignment="1">
      <alignment/>
    </xf>
    <xf numFmtId="181" fontId="19" fillId="24" borderId="13" xfId="0" applyNumberFormat="1" applyFont="1" applyFill="1" applyBorder="1" applyAlignment="1">
      <alignment/>
    </xf>
    <xf numFmtId="49" fontId="19" fillId="20" borderId="17" xfId="0" applyNumberFormat="1" applyFont="1" applyFill="1" applyBorder="1" applyAlignment="1">
      <alignment horizontal="center" vertical="justify"/>
    </xf>
    <xf numFmtId="0" fontId="19" fillId="24" borderId="0" xfId="0" applyFont="1" applyFill="1" applyAlignment="1">
      <alignment horizontal="center"/>
    </xf>
    <xf numFmtId="14" fontId="19" fillId="24" borderId="0" xfId="0" applyNumberFormat="1" applyFont="1" applyFill="1" applyAlignment="1">
      <alignment horizontal="left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 horizontal="center"/>
    </xf>
    <xf numFmtId="0" fontId="19" fillId="20" borderId="13" xfId="0" applyFont="1" applyFill="1" applyBorder="1" applyAlignment="1">
      <alignment horizontal="center" vertical="center" wrapText="1"/>
    </xf>
    <xf numFmtId="49" fontId="19" fillId="24" borderId="13" xfId="0" applyNumberFormat="1" applyFont="1" applyFill="1" applyBorder="1" applyAlignment="1">
      <alignment horizontal="center" vertical="top" wrapText="1"/>
    </xf>
    <xf numFmtId="4" fontId="19" fillId="24" borderId="10" xfId="0" applyNumberFormat="1" applyFont="1" applyFill="1" applyBorder="1" applyAlignment="1">
      <alignment horizontal="center"/>
    </xf>
    <xf numFmtId="4" fontId="19" fillId="24" borderId="12" xfId="0" applyNumberFormat="1" applyFont="1" applyFill="1" applyBorder="1" applyAlignment="1">
      <alignment horizontal="center"/>
    </xf>
    <xf numFmtId="4" fontId="19" fillId="24" borderId="10" xfId="42" applyNumberFormat="1" applyFont="1" applyFill="1" applyBorder="1" applyAlignment="1">
      <alignment horizontal="center"/>
    </xf>
    <xf numFmtId="4" fontId="19" fillId="24" borderId="12" xfId="42" applyNumberFormat="1" applyFont="1" applyFill="1" applyBorder="1" applyAlignment="1">
      <alignment horizontal="center"/>
    </xf>
    <xf numFmtId="3" fontId="19" fillId="24" borderId="10" xfId="0" applyNumberFormat="1" applyFont="1" applyFill="1" applyBorder="1" applyAlignment="1">
      <alignment horizontal="center"/>
    </xf>
    <xf numFmtId="3" fontId="19" fillId="24" borderId="12" xfId="0" applyNumberFormat="1" applyFont="1" applyFill="1" applyBorder="1" applyAlignment="1">
      <alignment horizontal="center"/>
    </xf>
    <xf numFmtId="0" fontId="19" fillId="20" borderId="0" xfId="0" applyFont="1" applyFill="1" applyAlignment="1">
      <alignment horizontal="left" vertical="justify"/>
    </xf>
    <xf numFmtId="0" fontId="19" fillId="20" borderId="13" xfId="0" applyFont="1" applyFill="1" applyBorder="1" applyAlignment="1">
      <alignment horizontal="left" vertical="top"/>
    </xf>
    <xf numFmtId="49" fontId="19" fillId="24" borderId="13" xfId="0" applyNumberFormat="1" applyFont="1" applyFill="1" applyBorder="1" applyAlignment="1">
      <alignment horizontal="left" vertical="top" wrapText="1"/>
    </xf>
    <xf numFmtId="0" fontId="20" fillId="20" borderId="10" xfId="0" applyFont="1" applyFill="1" applyBorder="1" applyAlignment="1">
      <alignment horizontal="left"/>
    </xf>
    <xf numFmtId="0" fontId="20" fillId="20" borderId="11" xfId="0" applyFont="1" applyFill="1" applyBorder="1" applyAlignment="1">
      <alignment horizontal="left"/>
    </xf>
    <xf numFmtId="0" fontId="20" fillId="20" borderId="12" xfId="0" applyFont="1" applyFill="1" applyBorder="1" applyAlignment="1">
      <alignment horizontal="left"/>
    </xf>
    <xf numFmtId="0" fontId="19" fillId="24" borderId="13" xfId="0" applyFont="1" applyFill="1" applyBorder="1" applyAlignment="1">
      <alignment horizontal="left" vertical="top" wrapText="1"/>
    </xf>
    <xf numFmtId="3" fontId="19" fillId="24" borderId="10" xfId="0" applyNumberFormat="1" applyFont="1" applyFill="1" applyBorder="1" applyAlignment="1">
      <alignment horizontal="center" wrapText="1"/>
    </xf>
    <xf numFmtId="3" fontId="19" fillId="24" borderId="12" xfId="0" applyNumberFormat="1" applyFont="1" applyFill="1" applyBorder="1" applyAlignment="1">
      <alignment horizontal="center" wrapText="1"/>
    </xf>
    <xf numFmtId="3" fontId="19" fillId="24" borderId="13" xfId="0" applyNumberFormat="1" applyFont="1" applyFill="1" applyBorder="1" applyAlignment="1">
      <alignment horizontal="center"/>
    </xf>
    <xf numFmtId="4" fontId="19" fillId="24" borderId="13" xfId="0" applyNumberFormat="1" applyFont="1" applyFill="1" applyBorder="1" applyAlignment="1">
      <alignment horizontal="center"/>
    </xf>
    <xf numFmtId="3" fontId="19" fillId="24" borderId="11" xfId="0" applyNumberFormat="1" applyFont="1" applyFill="1" applyBorder="1" applyAlignment="1">
      <alignment horizontal="center"/>
    </xf>
    <xf numFmtId="179" fontId="19" fillId="24" borderId="13" xfId="0" applyNumberFormat="1" applyFont="1" applyFill="1" applyBorder="1" applyAlignment="1">
      <alignment horizontal="center"/>
    </xf>
    <xf numFmtId="0" fontId="19" fillId="20" borderId="10" xfId="0" applyFont="1" applyFill="1" applyBorder="1" applyAlignment="1">
      <alignment horizontal="left"/>
    </xf>
    <xf numFmtId="0" fontId="19" fillId="20" borderId="12" xfId="0" applyFont="1" applyFill="1" applyBorder="1" applyAlignment="1">
      <alignment horizontal="left"/>
    </xf>
    <xf numFmtId="0" fontId="19" fillId="20" borderId="13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justify"/>
    </xf>
    <xf numFmtId="0" fontId="19" fillId="24" borderId="11" xfId="0" applyFont="1" applyFill="1" applyBorder="1" applyAlignment="1">
      <alignment horizontal="left" vertical="justify"/>
    </xf>
    <xf numFmtId="0" fontId="19" fillId="24" borderId="12" xfId="0" applyFont="1" applyFill="1" applyBorder="1" applyAlignment="1">
      <alignment horizontal="left" vertical="justify"/>
    </xf>
    <xf numFmtId="4" fontId="19" fillId="24" borderId="11" xfId="0" applyNumberFormat="1" applyFont="1" applyFill="1" applyBorder="1" applyAlignment="1">
      <alignment horizontal="center"/>
    </xf>
    <xf numFmtId="49" fontId="19" fillId="20" borderId="18" xfId="0" applyNumberFormat="1" applyFont="1" applyFill="1" applyBorder="1" applyAlignment="1">
      <alignment horizontal="center" vertical="justify"/>
    </xf>
    <xf numFmtId="0" fontId="19" fillId="20" borderId="17" xfId="0" applyFont="1" applyFill="1" applyBorder="1" applyAlignment="1">
      <alignment horizontal="center" vertical="center"/>
    </xf>
    <xf numFmtId="0" fontId="19" fillId="20" borderId="18" xfId="0" applyFont="1" applyFill="1" applyBorder="1" applyAlignment="1">
      <alignment horizontal="center" vertical="center"/>
    </xf>
    <xf numFmtId="10" fontId="19" fillId="24" borderId="13" xfId="0" applyNumberFormat="1" applyFont="1" applyFill="1" applyBorder="1" applyAlignment="1">
      <alignment horizontal="center"/>
    </xf>
    <xf numFmtId="0" fontId="19" fillId="20" borderId="11" xfId="0" applyFont="1" applyFill="1" applyBorder="1" applyAlignment="1">
      <alignment horizontal="left"/>
    </xf>
    <xf numFmtId="0" fontId="19" fillId="24" borderId="10" xfId="0" applyFont="1" applyFill="1" applyBorder="1" applyAlignment="1">
      <alignment horizontal="center" vertical="top" wrapText="1"/>
    </xf>
    <xf numFmtId="0" fontId="19" fillId="24" borderId="11" xfId="0" applyFont="1" applyFill="1" applyBorder="1" applyAlignment="1">
      <alignment horizontal="center" vertical="top" wrapText="1"/>
    </xf>
    <xf numFmtId="0" fontId="19" fillId="24" borderId="12" xfId="0" applyFont="1" applyFill="1" applyBorder="1" applyAlignment="1">
      <alignment horizontal="center" vertical="top" wrapText="1"/>
    </xf>
    <xf numFmtId="0" fontId="19" fillId="20" borderId="10" xfId="0" applyFont="1" applyFill="1" applyBorder="1" applyAlignment="1">
      <alignment horizontal="center" wrapText="1"/>
    </xf>
    <xf numFmtId="0" fontId="19" fillId="20" borderId="12" xfId="0" applyFont="1" applyFill="1" applyBorder="1" applyAlignment="1">
      <alignment horizontal="center" wrapText="1"/>
    </xf>
    <xf numFmtId="0" fontId="19" fillId="24" borderId="10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49" fontId="19" fillId="24" borderId="13" xfId="0" applyNumberFormat="1" applyFont="1" applyFill="1" applyBorder="1" applyAlignment="1">
      <alignment horizontal="center"/>
    </xf>
    <xf numFmtId="0" fontId="19" fillId="24" borderId="13" xfId="0" applyFont="1" applyFill="1" applyBorder="1" applyAlignment="1">
      <alignment horizontal="center"/>
    </xf>
    <xf numFmtId="0" fontId="19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center"/>
    </xf>
    <xf numFmtId="0" fontId="19" fillId="20" borderId="10" xfId="0" applyFont="1" applyFill="1" applyBorder="1" applyAlignment="1">
      <alignment horizontal="left" vertical="center"/>
    </xf>
    <xf numFmtId="0" fontId="19" fillId="20" borderId="12" xfId="0" applyFont="1" applyFill="1" applyBorder="1" applyAlignment="1">
      <alignment horizontal="left" vertical="center"/>
    </xf>
    <xf numFmtId="0" fontId="19" fillId="20" borderId="10" xfId="0" applyFont="1" applyFill="1" applyBorder="1" applyAlignment="1">
      <alignment horizontal="left" wrapText="1"/>
    </xf>
    <xf numFmtId="0" fontId="19" fillId="20" borderId="12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left" vertical="justify" wrapText="1"/>
    </xf>
    <xf numFmtId="0" fontId="19" fillId="20" borderId="20" xfId="0" applyFont="1" applyFill="1" applyBorder="1" applyAlignment="1">
      <alignment horizontal="left" vertical="justify" wrapText="1"/>
    </xf>
    <xf numFmtId="0" fontId="19" fillId="20" borderId="13" xfId="0" applyFont="1" applyFill="1" applyBorder="1" applyAlignment="1">
      <alignment horizontal="left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left" vertical="center"/>
    </xf>
    <xf numFmtId="0" fontId="19" fillId="24" borderId="21" xfId="0" applyFont="1" applyFill="1" applyBorder="1" applyAlignment="1">
      <alignment horizontal="left" vertical="center"/>
    </xf>
    <xf numFmtId="0" fontId="19" fillId="24" borderId="20" xfId="0" applyFont="1" applyFill="1" applyBorder="1" applyAlignment="1">
      <alignment horizontal="left" vertical="center"/>
    </xf>
    <xf numFmtId="0" fontId="19" fillId="20" borderId="19" xfId="0" applyFont="1" applyFill="1" applyBorder="1" applyAlignment="1">
      <alignment horizontal="left" wrapText="1"/>
    </xf>
    <xf numFmtId="0" fontId="19" fillId="20" borderId="21" xfId="0" applyFont="1" applyFill="1" applyBorder="1" applyAlignment="1">
      <alignment horizontal="left" wrapText="1"/>
    </xf>
    <xf numFmtId="49" fontId="19" fillId="20" borderId="10" xfId="0" applyNumberFormat="1" applyFont="1" applyFill="1" applyBorder="1" applyAlignment="1">
      <alignment horizontal="left" vertical="top" wrapText="1"/>
    </xf>
    <xf numFmtId="49" fontId="19" fillId="20" borderId="12" xfId="0" applyNumberFormat="1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left" vertical="center" wrapText="1" shrinkToFit="1"/>
    </xf>
    <xf numFmtId="0" fontId="19" fillId="20" borderId="20" xfId="0" applyFont="1" applyFill="1" applyBorder="1" applyAlignment="1">
      <alignment horizontal="left" vertical="center" wrapText="1" shrinkToFit="1"/>
    </xf>
    <xf numFmtId="0" fontId="19" fillId="20" borderId="14" xfId="0" applyFont="1" applyFill="1" applyBorder="1" applyAlignment="1">
      <alignment horizontal="left" vertical="center" wrapText="1" shrinkToFit="1"/>
    </xf>
    <xf numFmtId="0" fontId="19" fillId="20" borderId="16" xfId="0" applyFont="1" applyFill="1" applyBorder="1" applyAlignment="1">
      <alignment horizontal="left" vertical="center" wrapText="1" shrinkToFit="1"/>
    </xf>
    <xf numFmtId="0" fontId="19" fillId="24" borderId="19" xfId="0" applyFont="1" applyFill="1" applyBorder="1" applyAlignment="1">
      <alignment horizontal="center" vertical="top" wrapText="1"/>
    </xf>
    <xf numFmtId="0" fontId="19" fillId="24" borderId="21" xfId="0" applyFont="1" applyFill="1" applyBorder="1" applyAlignment="1">
      <alignment horizontal="center" vertical="top" wrapText="1"/>
    </xf>
    <xf numFmtId="0" fontId="19" fillId="24" borderId="20" xfId="0" applyFont="1" applyFill="1" applyBorder="1" applyAlignment="1">
      <alignment horizontal="center" vertical="top" wrapText="1"/>
    </xf>
    <xf numFmtId="0" fontId="19" fillId="24" borderId="14" xfId="0" applyFont="1" applyFill="1" applyBorder="1" applyAlignment="1">
      <alignment horizontal="center" vertical="top" wrapText="1"/>
    </xf>
    <xf numFmtId="0" fontId="19" fillId="24" borderId="15" xfId="0" applyFont="1" applyFill="1" applyBorder="1" applyAlignment="1">
      <alignment horizontal="center" vertical="top" wrapText="1"/>
    </xf>
    <xf numFmtId="0" fontId="19" fillId="24" borderId="16" xfId="0" applyFont="1" applyFill="1" applyBorder="1" applyAlignment="1">
      <alignment horizontal="center" vertical="top" wrapText="1"/>
    </xf>
    <xf numFmtId="3" fontId="19" fillId="24" borderId="10" xfId="0" applyNumberFormat="1" applyFont="1" applyFill="1" applyBorder="1" applyAlignment="1">
      <alignment horizontal="center" vertical="center"/>
    </xf>
    <xf numFmtId="3" fontId="19" fillId="24" borderId="12" xfId="0" applyNumberFormat="1" applyFont="1" applyFill="1" applyBorder="1" applyAlignment="1">
      <alignment horizontal="center" vertical="center"/>
    </xf>
    <xf numFmtId="179" fontId="19" fillId="24" borderId="10" xfId="0" applyNumberFormat="1" applyFont="1" applyFill="1" applyBorder="1" applyAlignment="1">
      <alignment horizontal="center"/>
    </xf>
    <xf numFmtId="179" fontId="19" fillId="24" borderId="12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left"/>
    </xf>
    <xf numFmtId="0" fontId="19" fillId="24" borderId="11" xfId="0" applyFont="1" applyFill="1" applyBorder="1" applyAlignment="1">
      <alignment horizontal="left"/>
    </xf>
    <xf numFmtId="0" fontId="19" fillId="24" borderId="12" xfId="0" applyFont="1" applyFill="1" applyBorder="1" applyAlignment="1">
      <alignment horizontal="left"/>
    </xf>
    <xf numFmtId="0" fontId="19" fillId="20" borderId="10" xfId="0" applyFont="1" applyFill="1" applyBorder="1" applyAlignment="1">
      <alignment vertical="center"/>
    </xf>
    <xf numFmtId="0" fontId="19" fillId="20" borderId="11" xfId="0" applyFont="1" applyFill="1" applyBorder="1" applyAlignment="1">
      <alignment vertical="center"/>
    </xf>
    <xf numFmtId="0" fontId="19" fillId="20" borderId="12" xfId="0" applyFont="1" applyFill="1" applyBorder="1" applyAlignment="1">
      <alignment vertical="center"/>
    </xf>
    <xf numFmtId="0" fontId="19" fillId="20" borderId="13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left" vertical="justify"/>
    </xf>
    <xf numFmtId="0" fontId="19" fillId="20" borderId="11" xfId="0" applyFont="1" applyFill="1" applyBorder="1" applyAlignment="1">
      <alignment horizontal="left" vertical="justify"/>
    </xf>
    <xf numFmtId="0" fontId="19" fillId="20" borderId="10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9" xfId="0" applyFont="1" applyFill="1" applyBorder="1" applyAlignment="1">
      <alignment horizontal="left"/>
    </xf>
    <xf numFmtId="0" fontId="19" fillId="20" borderId="21" xfId="0" applyFont="1" applyFill="1" applyBorder="1" applyAlignment="1">
      <alignment horizontal="left"/>
    </xf>
    <xf numFmtId="0" fontId="19" fillId="20" borderId="10" xfId="0" applyFont="1" applyFill="1" applyBorder="1" applyAlignment="1">
      <alignment horizontal="left" vertical="top"/>
    </xf>
    <xf numFmtId="0" fontId="19" fillId="20" borderId="11" xfId="0" applyFont="1" applyFill="1" applyBorder="1" applyAlignment="1">
      <alignment horizontal="left" vertical="top"/>
    </xf>
    <xf numFmtId="0" fontId="19" fillId="20" borderId="12" xfId="0" applyFont="1" applyFill="1" applyBorder="1" applyAlignment="1">
      <alignment horizontal="left" vertical="top"/>
    </xf>
    <xf numFmtId="49" fontId="19" fillId="24" borderId="19" xfId="0" applyNumberFormat="1" applyFont="1" applyFill="1" applyBorder="1" applyAlignment="1">
      <alignment horizontal="left" vertical="justify"/>
    </xf>
    <xf numFmtId="49" fontId="19" fillId="24" borderId="21" xfId="0" applyNumberFormat="1" applyFont="1" applyFill="1" applyBorder="1" applyAlignment="1">
      <alignment horizontal="left" vertical="justify"/>
    </xf>
    <xf numFmtId="49" fontId="19" fillId="24" borderId="20" xfId="0" applyNumberFormat="1" applyFont="1" applyFill="1" applyBorder="1" applyAlignment="1">
      <alignment horizontal="left" vertical="justify"/>
    </xf>
    <xf numFmtId="49" fontId="19" fillId="24" borderId="10" xfId="0" applyNumberFormat="1" applyFont="1" applyFill="1" applyBorder="1" applyAlignment="1">
      <alignment horizontal="left" vertical="top" wrapText="1"/>
    </xf>
    <xf numFmtId="49" fontId="19" fillId="24" borderId="11" xfId="0" applyNumberFormat="1" applyFont="1" applyFill="1" applyBorder="1" applyAlignment="1">
      <alignment horizontal="left" vertical="top" wrapText="1"/>
    </xf>
    <xf numFmtId="49" fontId="19" fillId="24" borderId="12" xfId="0" applyNumberFormat="1" applyFont="1" applyFill="1" applyBorder="1" applyAlignment="1">
      <alignment horizontal="left" vertical="top" wrapText="1"/>
    </xf>
    <xf numFmtId="0" fontId="19" fillId="24" borderId="13" xfId="0" applyFont="1" applyFill="1" applyBorder="1" applyAlignment="1">
      <alignment horizontal="left" vertical="center"/>
    </xf>
    <xf numFmtId="0" fontId="19" fillId="24" borderId="10" xfId="0" applyFont="1" applyFill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24" borderId="12" xfId="0" applyFont="1" applyFill="1" applyBorder="1" applyAlignment="1">
      <alignment horizontal="left" vertical="top" wrapText="1"/>
    </xf>
    <xf numFmtId="0" fontId="19" fillId="20" borderId="10" xfId="0" applyFont="1" applyFill="1" applyBorder="1" applyAlignment="1">
      <alignment horizontal="left" vertical="justify" wrapText="1"/>
    </xf>
    <xf numFmtId="0" fontId="19" fillId="20" borderId="11" xfId="0" applyFont="1" applyFill="1" applyBorder="1" applyAlignment="1">
      <alignment horizontal="left" vertical="justify" wrapText="1"/>
    </xf>
    <xf numFmtId="0" fontId="19" fillId="20" borderId="12" xfId="0" applyFont="1" applyFill="1" applyBorder="1" applyAlignment="1">
      <alignment horizontal="left" vertical="justify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91">
      <selection activeCell="H12" sqref="H12"/>
    </sheetView>
  </sheetViews>
  <sheetFormatPr defaultColWidth="9.140625" defaultRowHeight="12.75"/>
  <cols>
    <col min="1" max="1" width="33.7109375" style="1" customWidth="1"/>
    <col min="2" max="2" width="12.140625" style="1" customWidth="1"/>
    <col min="3" max="3" width="14.00390625" style="1" customWidth="1"/>
    <col min="4" max="4" width="17.7109375" style="1" customWidth="1"/>
    <col min="5" max="5" width="15.00390625" style="1" customWidth="1"/>
    <col min="6" max="6" width="11.57421875" style="1" customWidth="1"/>
    <col min="7" max="8" width="9.140625" style="1" customWidth="1"/>
    <col min="9" max="9" width="5.57421875" style="1" customWidth="1"/>
    <col min="10" max="10" width="11.8515625" style="1" customWidth="1"/>
    <col min="11" max="11" width="15.7109375" style="1" customWidth="1"/>
    <col min="12" max="16384" width="9.140625" style="1" customWidth="1"/>
  </cols>
  <sheetData>
    <row r="1" spans="1:5" ht="24" customHeight="1">
      <c r="A1" s="74" t="s">
        <v>68</v>
      </c>
      <c r="B1" s="74"/>
      <c r="C1" s="74"/>
      <c r="D1" s="74"/>
      <c r="E1" s="74"/>
    </row>
    <row r="2" spans="1:5" ht="15.75" customHeight="1">
      <c r="A2" s="75" t="s">
        <v>44</v>
      </c>
      <c r="B2" s="75"/>
      <c r="C2" s="75"/>
      <c r="D2" s="75"/>
      <c r="E2" s="75"/>
    </row>
    <row r="4" spans="1:5" ht="11.25">
      <c r="A4" s="2" t="s">
        <v>0</v>
      </c>
      <c r="B4" s="3"/>
      <c r="C4" s="4"/>
      <c r="D4" s="4"/>
      <c r="E4" s="5"/>
    </row>
    <row r="5" spans="1:5" ht="11.25">
      <c r="A5" s="76" t="s">
        <v>1</v>
      </c>
      <c r="B5" s="77"/>
      <c r="C5" s="69" t="s">
        <v>69</v>
      </c>
      <c r="D5" s="70"/>
      <c r="E5" s="71"/>
    </row>
    <row r="6" spans="1:5" ht="11.25">
      <c r="A6" s="52" t="s">
        <v>45</v>
      </c>
      <c r="B6" s="53"/>
      <c r="C6" s="73" t="s">
        <v>70</v>
      </c>
      <c r="D6" s="73"/>
      <c r="E6" s="73"/>
    </row>
    <row r="7" spans="1:5" ht="11.25">
      <c r="A7" s="52" t="s">
        <v>46</v>
      </c>
      <c r="B7" s="53"/>
      <c r="C7" s="72" t="s">
        <v>71</v>
      </c>
      <c r="D7" s="72"/>
      <c r="E7" s="72"/>
    </row>
    <row r="8" spans="1:5" ht="11.25">
      <c r="A8" s="52" t="s">
        <v>47</v>
      </c>
      <c r="B8" s="53"/>
      <c r="C8" s="73">
        <v>100963897</v>
      </c>
      <c r="D8" s="73"/>
      <c r="E8" s="73"/>
    </row>
    <row r="9" spans="1:5" ht="11.25">
      <c r="A9" s="76" t="s">
        <v>2</v>
      </c>
      <c r="B9" s="77"/>
      <c r="C9" s="69" t="s">
        <v>72</v>
      </c>
      <c r="D9" s="70"/>
      <c r="E9" s="71"/>
    </row>
    <row r="10" spans="1:5" ht="25.5" customHeight="1">
      <c r="A10" s="78" t="s">
        <v>48</v>
      </c>
      <c r="B10" s="79"/>
      <c r="C10" s="69" t="s">
        <v>73</v>
      </c>
      <c r="D10" s="70"/>
      <c r="E10" s="71"/>
    </row>
    <row r="11" spans="1:5" ht="11.25">
      <c r="A11" s="52" t="s">
        <v>3</v>
      </c>
      <c r="B11" s="53"/>
      <c r="C11" s="73" t="s">
        <v>74</v>
      </c>
      <c r="D11" s="73"/>
      <c r="E11" s="73"/>
    </row>
    <row r="12" spans="1:5" ht="11.25">
      <c r="A12" s="52" t="s">
        <v>4</v>
      </c>
      <c r="B12" s="53"/>
      <c r="C12" s="73">
        <v>169</v>
      </c>
      <c r="D12" s="73"/>
      <c r="E12" s="73"/>
    </row>
    <row r="13" spans="1:5" ht="11.25">
      <c r="A13" s="52" t="s">
        <v>98</v>
      </c>
      <c r="B13" s="53"/>
      <c r="C13" s="73">
        <v>608</v>
      </c>
      <c r="D13" s="73"/>
      <c r="E13" s="73"/>
    </row>
    <row r="14" spans="1:5" ht="11.25">
      <c r="A14" s="52" t="s">
        <v>5</v>
      </c>
      <c r="B14" s="63"/>
      <c r="C14" s="63"/>
      <c r="D14" s="63"/>
      <c r="E14" s="53"/>
    </row>
    <row r="15" spans="1:5" ht="25.5" customHeight="1">
      <c r="A15" s="7" t="s">
        <v>6</v>
      </c>
      <c r="B15" s="67" t="s">
        <v>99</v>
      </c>
      <c r="C15" s="68"/>
      <c r="D15" s="67" t="s">
        <v>100</v>
      </c>
      <c r="E15" s="68"/>
    </row>
    <row r="16" spans="1:5" ht="11.25">
      <c r="A16" s="8" t="s">
        <v>75</v>
      </c>
      <c r="B16" s="37">
        <v>182015</v>
      </c>
      <c r="C16" s="38"/>
      <c r="D16" s="35">
        <v>79.38</v>
      </c>
      <c r="E16" s="36"/>
    </row>
    <row r="17" spans="1:5" ht="11.25">
      <c r="A17" s="8" t="s">
        <v>76</v>
      </c>
      <c r="B17" s="37">
        <v>1326</v>
      </c>
      <c r="C17" s="38"/>
      <c r="D17" s="33">
        <v>0.58</v>
      </c>
      <c r="E17" s="34"/>
    </row>
    <row r="18" spans="1:5" ht="11.25">
      <c r="A18" s="8" t="s">
        <v>77</v>
      </c>
      <c r="B18" s="37">
        <v>227</v>
      </c>
      <c r="C18" s="38"/>
      <c r="D18" s="33">
        <v>0.09</v>
      </c>
      <c r="E18" s="34"/>
    </row>
    <row r="19" spans="1:5" ht="11.25">
      <c r="A19" s="8" t="s">
        <v>78</v>
      </c>
      <c r="B19" s="37">
        <v>218</v>
      </c>
      <c r="C19" s="38"/>
      <c r="D19" s="33">
        <v>0.09</v>
      </c>
      <c r="E19" s="34"/>
    </row>
    <row r="20" spans="1:5" ht="11.25">
      <c r="A20" s="8" t="s">
        <v>79</v>
      </c>
      <c r="B20" s="37">
        <v>210</v>
      </c>
      <c r="C20" s="38"/>
      <c r="D20" s="33">
        <v>0.09</v>
      </c>
      <c r="E20" s="34"/>
    </row>
    <row r="21" spans="1:5" ht="11.25">
      <c r="A21" s="8" t="s">
        <v>80</v>
      </c>
      <c r="B21" s="37">
        <v>206</v>
      </c>
      <c r="C21" s="38"/>
      <c r="D21" s="33">
        <v>0.09</v>
      </c>
      <c r="E21" s="34"/>
    </row>
    <row r="22" spans="1:5" ht="11.25">
      <c r="A22" s="8" t="s">
        <v>81</v>
      </c>
      <c r="B22" s="37">
        <v>205</v>
      </c>
      <c r="C22" s="38"/>
      <c r="D22" s="33">
        <v>0.09</v>
      </c>
      <c r="E22" s="34"/>
    </row>
    <row r="23" spans="1:5" ht="11.25">
      <c r="A23" s="8" t="s">
        <v>82</v>
      </c>
      <c r="B23" s="37">
        <v>198</v>
      </c>
      <c r="C23" s="38"/>
      <c r="D23" s="33">
        <v>0.09</v>
      </c>
      <c r="E23" s="34"/>
    </row>
    <row r="24" spans="1:5" ht="11.25">
      <c r="A24" s="8" t="s">
        <v>83</v>
      </c>
      <c r="B24" s="37">
        <v>198</v>
      </c>
      <c r="C24" s="38"/>
      <c r="D24" s="33">
        <v>0.09</v>
      </c>
      <c r="E24" s="34"/>
    </row>
    <row r="25" spans="1:5" ht="11.25">
      <c r="A25" s="8" t="s">
        <v>84</v>
      </c>
      <c r="B25" s="37">
        <v>195</v>
      </c>
      <c r="C25" s="38"/>
      <c r="D25" s="33">
        <v>0.08</v>
      </c>
      <c r="E25" s="34"/>
    </row>
    <row r="26" spans="1:5" ht="11.25">
      <c r="A26" s="52" t="s">
        <v>7</v>
      </c>
      <c r="B26" s="53"/>
      <c r="C26" s="33" t="s">
        <v>106</v>
      </c>
      <c r="D26" s="58"/>
      <c r="E26" s="34"/>
    </row>
    <row r="27" spans="1:5" ht="11.25">
      <c r="A27" s="52" t="s">
        <v>8</v>
      </c>
      <c r="B27" s="53"/>
      <c r="C27" s="26" t="s">
        <v>52</v>
      </c>
      <c r="D27" s="60" t="s">
        <v>9</v>
      </c>
      <c r="E27" s="60" t="s">
        <v>10</v>
      </c>
    </row>
    <row r="28" spans="1:5" ht="11.25">
      <c r="A28" s="52" t="s">
        <v>49</v>
      </c>
      <c r="B28" s="53"/>
      <c r="C28" s="59"/>
      <c r="D28" s="61"/>
      <c r="E28" s="61"/>
    </row>
    <row r="29" spans="1:5" ht="11.25">
      <c r="A29" s="52" t="s">
        <v>50</v>
      </c>
      <c r="B29" s="53"/>
      <c r="C29" s="6">
        <v>229269</v>
      </c>
      <c r="D29" s="6" t="s">
        <v>86</v>
      </c>
      <c r="E29" s="6" t="s">
        <v>87</v>
      </c>
    </row>
    <row r="30" spans="1:5" ht="11.25">
      <c r="A30" s="52" t="s">
        <v>51</v>
      </c>
      <c r="B30" s="53"/>
      <c r="C30" s="6" t="s">
        <v>85</v>
      </c>
      <c r="D30" s="6" t="s">
        <v>85</v>
      </c>
      <c r="E30" s="6" t="s">
        <v>85</v>
      </c>
    </row>
    <row r="31" spans="1:5" ht="11.25">
      <c r="A31" s="52" t="s">
        <v>11</v>
      </c>
      <c r="B31" s="53"/>
      <c r="C31" s="69" t="s">
        <v>85</v>
      </c>
      <c r="D31" s="70"/>
      <c r="E31" s="71"/>
    </row>
    <row r="32" spans="1:5" ht="38.25" customHeight="1">
      <c r="A32" s="80" t="s">
        <v>53</v>
      </c>
      <c r="B32" s="81"/>
      <c r="C32" s="83" t="s">
        <v>88</v>
      </c>
      <c r="D32" s="84"/>
      <c r="E32" s="85"/>
    </row>
    <row r="33" spans="1:5" ht="25.5" customHeight="1">
      <c r="A33" s="89" t="s">
        <v>54</v>
      </c>
      <c r="B33" s="90"/>
      <c r="C33" s="86" t="s">
        <v>89</v>
      </c>
      <c r="D33" s="87"/>
      <c r="E33" s="88"/>
    </row>
    <row r="34" spans="1:5" ht="9.75" customHeight="1">
      <c r="A34" s="9"/>
      <c r="B34" s="10"/>
      <c r="C34" s="11" t="s">
        <v>90</v>
      </c>
      <c r="D34" s="12"/>
      <c r="E34" s="13"/>
    </row>
    <row r="35" spans="1:5" ht="6.75" customHeight="1">
      <c r="A35" s="14"/>
      <c r="B35" s="14"/>
      <c r="C35" s="15"/>
      <c r="D35" s="15"/>
      <c r="E35" s="15"/>
    </row>
    <row r="36" spans="1:5" ht="12.75" customHeight="1">
      <c r="A36" s="42" t="s">
        <v>12</v>
      </c>
      <c r="B36" s="43"/>
      <c r="C36" s="43"/>
      <c r="D36" s="43"/>
      <c r="E36" s="44"/>
    </row>
    <row r="37" spans="1:5" ht="13.5" customHeight="1">
      <c r="A37" s="52" t="s">
        <v>13</v>
      </c>
      <c r="B37" s="63"/>
      <c r="C37" s="63"/>
      <c r="D37" s="63"/>
      <c r="E37" s="5"/>
    </row>
    <row r="38" spans="1:5" ht="11.25">
      <c r="A38" s="31" t="s">
        <v>14</v>
      </c>
      <c r="B38" s="31"/>
      <c r="C38" s="31"/>
      <c r="D38" s="31"/>
      <c r="E38" s="31"/>
    </row>
    <row r="39" spans="1:5" ht="11.25">
      <c r="A39" s="32" t="s">
        <v>91</v>
      </c>
      <c r="B39" s="32"/>
      <c r="C39" s="32"/>
      <c r="D39" s="32"/>
      <c r="E39" s="32"/>
    </row>
    <row r="40" spans="1:5" ht="11.25">
      <c r="A40" s="32" t="s">
        <v>92</v>
      </c>
      <c r="B40" s="32"/>
      <c r="C40" s="32"/>
      <c r="D40" s="32"/>
      <c r="E40" s="32"/>
    </row>
    <row r="41" spans="1:5" ht="11.25">
      <c r="A41" s="32" t="s">
        <v>93</v>
      </c>
      <c r="B41" s="32"/>
      <c r="C41" s="32"/>
      <c r="D41" s="32"/>
      <c r="E41" s="32"/>
    </row>
    <row r="42" spans="1:5" ht="11.25">
      <c r="A42" s="32" t="s">
        <v>94</v>
      </c>
      <c r="B42" s="32"/>
      <c r="C42" s="32"/>
      <c r="D42" s="32"/>
      <c r="E42" s="32"/>
    </row>
    <row r="43" spans="1:5" ht="11.25">
      <c r="A43" s="82" t="s">
        <v>16</v>
      </c>
      <c r="B43" s="82"/>
      <c r="C43" s="82"/>
      <c r="D43" s="82"/>
      <c r="E43" s="82"/>
    </row>
    <row r="44" spans="1:5" ht="11.25">
      <c r="A44" s="31" t="s">
        <v>14</v>
      </c>
      <c r="B44" s="31"/>
      <c r="C44" s="31"/>
      <c r="D44" s="31"/>
      <c r="E44" s="31"/>
    </row>
    <row r="45" spans="1:5" ht="11.25">
      <c r="A45" s="32" t="s">
        <v>95</v>
      </c>
      <c r="B45" s="32"/>
      <c r="C45" s="32"/>
      <c r="D45" s="32"/>
      <c r="E45" s="32"/>
    </row>
    <row r="46" spans="1:5" ht="11.25">
      <c r="A46" s="32" t="s">
        <v>96</v>
      </c>
      <c r="B46" s="32"/>
      <c r="C46" s="32"/>
      <c r="D46" s="32"/>
      <c r="E46" s="32"/>
    </row>
    <row r="47" spans="1:5" ht="11.25">
      <c r="A47" s="32" t="s">
        <v>97</v>
      </c>
      <c r="B47" s="32"/>
      <c r="C47" s="32"/>
      <c r="D47" s="32"/>
      <c r="E47" s="32"/>
    </row>
    <row r="48" spans="1:5" ht="27.75" customHeight="1">
      <c r="A48" s="91" t="s">
        <v>55</v>
      </c>
      <c r="B48" s="92"/>
      <c r="C48" s="64" t="s">
        <v>85</v>
      </c>
      <c r="D48" s="65"/>
      <c r="E48" s="66"/>
    </row>
    <row r="49" spans="1:5" s="18" customFormat="1" ht="3.75" customHeight="1">
      <c r="A49" s="16"/>
      <c r="B49" s="16"/>
      <c r="C49" s="17"/>
      <c r="D49" s="17"/>
      <c r="E49" s="17"/>
    </row>
    <row r="50" spans="1:5" ht="11.25">
      <c r="A50" s="42" t="s">
        <v>17</v>
      </c>
      <c r="B50" s="43"/>
      <c r="C50" s="43"/>
      <c r="D50" s="43"/>
      <c r="E50" s="44"/>
    </row>
    <row r="51" spans="1:6" ht="12.75" customHeight="1">
      <c r="A51" s="93" t="s">
        <v>18</v>
      </c>
      <c r="B51" s="94"/>
      <c r="C51" s="97" t="s">
        <v>107</v>
      </c>
      <c r="D51" s="98"/>
      <c r="E51" s="99"/>
      <c r="F51" s="19"/>
    </row>
    <row r="52" spans="1:6" ht="26.25" customHeight="1">
      <c r="A52" s="95"/>
      <c r="B52" s="96"/>
      <c r="C52" s="100"/>
      <c r="D52" s="101"/>
      <c r="E52" s="102"/>
      <c r="F52" s="19"/>
    </row>
    <row r="53" spans="1:7" ht="24.75" customHeight="1">
      <c r="A53" s="114" t="s">
        <v>19</v>
      </c>
      <c r="B53" s="115"/>
      <c r="C53" s="7">
        <v>2006</v>
      </c>
      <c r="D53" s="116">
        <v>2005</v>
      </c>
      <c r="E53" s="117"/>
      <c r="F53" s="20"/>
      <c r="G53" s="18"/>
    </row>
    <row r="54" spans="1:5" ht="11.25">
      <c r="A54" s="21" t="s">
        <v>20</v>
      </c>
      <c r="B54" s="46">
        <v>155151</v>
      </c>
      <c r="C54" s="47"/>
      <c r="D54" s="103">
        <v>61822</v>
      </c>
      <c r="E54" s="104"/>
    </row>
    <row r="55" spans="1:5" ht="11.25">
      <c r="A55" s="21" t="s">
        <v>21</v>
      </c>
      <c r="B55" s="48">
        <v>186128</v>
      </c>
      <c r="C55" s="48"/>
      <c r="D55" s="37">
        <v>88291</v>
      </c>
      <c r="E55" s="38"/>
    </row>
    <row r="56" spans="1:5" ht="11.25">
      <c r="A56" s="21" t="s">
        <v>22</v>
      </c>
      <c r="B56" s="48" t="s">
        <v>85</v>
      </c>
      <c r="C56" s="48"/>
      <c r="D56" s="37" t="s">
        <v>85</v>
      </c>
      <c r="E56" s="38"/>
    </row>
    <row r="57" spans="1:5" ht="11.25">
      <c r="A57" s="21" t="s">
        <v>23</v>
      </c>
      <c r="B57" s="48">
        <v>-29746</v>
      </c>
      <c r="C57" s="48"/>
      <c r="D57" s="37">
        <v>-25518</v>
      </c>
      <c r="E57" s="38"/>
    </row>
    <row r="58" spans="1:5" ht="11.25">
      <c r="A58" s="21" t="s">
        <v>24</v>
      </c>
      <c r="B58" s="48" t="s">
        <v>85</v>
      </c>
      <c r="C58" s="48"/>
      <c r="D58" s="37" t="s">
        <v>85</v>
      </c>
      <c r="E58" s="38"/>
    </row>
    <row r="59" spans="1:5" ht="11.25">
      <c r="A59" s="21" t="s">
        <v>56</v>
      </c>
      <c r="B59" s="51">
        <v>0.52978353</v>
      </c>
      <c r="C59" s="51"/>
      <c r="D59" s="105">
        <v>0.247205166</v>
      </c>
      <c r="E59" s="106"/>
    </row>
    <row r="60" spans="1:5" ht="11.25">
      <c r="A60" s="21" t="s">
        <v>25</v>
      </c>
      <c r="B60" s="51">
        <v>0.037770555</v>
      </c>
      <c r="C60" s="51"/>
      <c r="D60" s="105">
        <v>0.122239672</v>
      </c>
      <c r="E60" s="106"/>
    </row>
    <row r="61" spans="1:5" ht="11.25">
      <c r="A61" s="21" t="s">
        <v>26</v>
      </c>
      <c r="B61" s="51">
        <v>0.453568112</v>
      </c>
      <c r="C61" s="51"/>
      <c r="D61" s="105">
        <v>0.732989327</v>
      </c>
      <c r="E61" s="106"/>
    </row>
    <row r="62" spans="1:5" ht="11.25">
      <c r="A62" s="21" t="s">
        <v>27</v>
      </c>
      <c r="B62" s="51">
        <f>158698/188444</f>
        <v>0.8421493918617733</v>
      </c>
      <c r="C62" s="51"/>
      <c r="D62" s="105">
        <f>63470/88988</f>
        <v>0.7132422349080775</v>
      </c>
      <c r="E62" s="106"/>
    </row>
    <row r="63" spans="1:5" ht="11.25">
      <c r="A63" s="21" t="s">
        <v>28</v>
      </c>
      <c r="B63" s="48">
        <v>0</v>
      </c>
      <c r="C63" s="48"/>
      <c r="D63" s="37">
        <v>0</v>
      </c>
      <c r="E63" s="38"/>
    </row>
    <row r="64" spans="1:5" ht="11.25">
      <c r="A64" s="21" t="s">
        <v>29</v>
      </c>
      <c r="B64" s="48">
        <f>63008-55996</f>
        <v>7012</v>
      </c>
      <c r="C64" s="48"/>
      <c r="D64" s="37">
        <f>63982-31201</f>
        <v>32781</v>
      </c>
      <c r="E64" s="38"/>
    </row>
    <row r="65" spans="1:5" ht="11.25">
      <c r="A65" s="21" t="s">
        <v>30</v>
      </c>
      <c r="B65" s="49">
        <v>-546.61</v>
      </c>
      <c r="C65" s="49"/>
      <c r="D65" s="33">
        <v>-656.61</v>
      </c>
      <c r="E65" s="34"/>
    </row>
    <row r="66" spans="1:5" ht="11.25">
      <c r="A66" s="21" t="s">
        <v>31</v>
      </c>
      <c r="B66" s="37" t="s">
        <v>116</v>
      </c>
      <c r="C66" s="50"/>
      <c r="D66" s="50"/>
      <c r="E66" s="38"/>
    </row>
    <row r="67" spans="1:5" ht="11.25">
      <c r="A67" s="21" t="s">
        <v>32</v>
      </c>
      <c r="B67" s="48" t="s">
        <v>85</v>
      </c>
      <c r="C67" s="48"/>
      <c r="D67" s="37" t="s">
        <v>85</v>
      </c>
      <c r="E67" s="38"/>
    </row>
    <row r="68" spans="1:5" ht="11.25">
      <c r="A68" s="21" t="s">
        <v>33</v>
      </c>
      <c r="B68" s="48" t="s">
        <v>107</v>
      </c>
      <c r="C68" s="48"/>
      <c r="D68" s="37" t="s">
        <v>85</v>
      </c>
      <c r="E68" s="38"/>
    </row>
    <row r="69" spans="1:5" ht="11.25">
      <c r="A69" s="21" t="s">
        <v>34</v>
      </c>
      <c r="B69" s="37" t="s">
        <v>115</v>
      </c>
      <c r="C69" s="50"/>
      <c r="D69" s="50"/>
      <c r="E69" s="38"/>
    </row>
    <row r="70" spans="1:5" ht="11.25">
      <c r="A70" s="110" t="s">
        <v>35</v>
      </c>
      <c r="B70" s="111"/>
      <c r="C70" s="111"/>
      <c r="D70" s="111"/>
      <c r="E70" s="112"/>
    </row>
    <row r="71" spans="1:5" ht="27" customHeight="1">
      <c r="A71" s="22" t="s">
        <v>57</v>
      </c>
      <c r="B71" s="116" t="s">
        <v>36</v>
      </c>
      <c r="C71" s="117"/>
      <c r="D71" s="116" t="s">
        <v>37</v>
      </c>
      <c r="E71" s="117"/>
    </row>
    <row r="72" spans="1:5" ht="11.25">
      <c r="A72" s="23" t="s">
        <v>58</v>
      </c>
      <c r="B72" s="48">
        <v>26907</v>
      </c>
      <c r="C72" s="48"/>
      <c r="D72" s="48">
        <v>34250</v>
      </c>
      <c r="E72" s="48"/>
    </row>
    <row r="73" spans="1:5" ht="11.25">
      <c r="A73" s="23" t="s">
        <v>59</v>
      </c>
      <c r="B73" s="49">
        <v>17.51</v>
      </c>
      <c r="C73" s="49"/>
      <c r="D73" s="49">
        <v>55.32</v>
      </c>
      <c r="E73" s="49"/>
    </row>
    <row r="74" spans="1:5" ht="11.25">
      <c r="A74" s="118" t="s">
        <v>60</v>
      </c>
      <c r="B74" s="119"/>
      <c r="C74" s="119"/>
      <c r="D74" s="119"/>
      <c r="E74" s="119"/>
    </row>
    <row r="75" spans="1:5" ht="11.25">
      <c r="A75" s="23" t="s">
        <v>58</v>
      </c>
      <c r="B75" s="48">
        <v>126778</v>
      </c>
      <c r="C75" s="48"/>
      <c r="D75" s="48">
        <v>27659</v>
      </c>
      <c r="E75" s="48"/>
    </row>
    <row r="76" spans="1:5" ht="11.25">
      <c r="A76" s="23" t="s">
        <v>59</v>
      </c>
      <c r="B76" s="49">
        <v>82.49</v>
      </c>
      <c r="C76" s="49"/>
      <c r="D76" s="49">
        <v>44.68</v>
      </c>
      <c r="E76" s="49"/>
    </row>
    <row r="77" spans="1:5" ht="11.25">
      <c r="A77" s="110" t="s">
        <v>38</v>
      </c>
      <c r="B77" s="111"/>
      <c r="C77" s="111"/>
      <c r="D77" s="111" t="s">
        <v>15</v>
      </c>
      <c r="E77" s="112" t="s">
        <v>15</v>
      </c>
    </row>
    <row r="78" spans="1:5" ht="11.25">
      <c r="A78" s="54" t="s">
        <v>66</v>
      </c>
      <c r="B78" s="54"/>
      <c r="C78" s="54"/>
      <c r="D78" s="113" t="s">
        <v>39</v>
      </c>
      <c r="E78" s="113"/>
    </row>
    <row r="79" spans="1:5" ht="11.25">
      <c r="A79" s="107" t="s">
        <v>105</v>
      </c>
      <c r="B79" s="108"/>
      <c r="C79" s="109"/>
      <c r="D79" s="62">
        <v>0.7927</v>
      </c>
      <c r="E79" s="62"/>
    </row>
    <row r="80" spans="1:5" ht="12.75" customHeight="1">
      <c r="A80" s="107" t="s">
        <v>101</v>
      </c>
      <c r="B80" s="108"/>
      <c r="C80" s="109"/>
      <c r="D80" s="62">
        <v>0.0421</v>
      </c>
      <c r="E80" s="62"/>
    </row>
    <row r="81" spans="1:5" ht="11.25">
      <c r="A81" s="107" t="s">
        <v>102</v>
      </c>
      <c r="B81" s="108"/>
      <c r="C81" s="109"/>
      <c r="D81" s="62">
        <v>0.0164</v>
      </c>
      <c r="E81" s="62"/>
    </row>
    <row r="82" spans="1:5" ht="11.25">
      <c r="A82" s="54" t="s">
        <v>65</v>
      </c>
      <c r="B82" s="54"/>
      <c r="C82" s="54"/>
      <c r="D82" s="113" t="s">
        <v>40</v>
      </c>
      <c r="E82" s="113"/>
    </row>
    <row r="83" spans="1:5" ht="11.25">
      <c r="A83" s="107" t="s">
        <v>105</v>
      </c>
      <c r="B83" s="108"/>
      <c r="C83" s="109"/>
      <c r="D83" s="62">
        <v>0.0855</v>
      </c>
      <c r="E83" s="62"/>
    </row>
    <row r="84" spans="1:5" ht="11.25">
      <c r="A84" s="107" t="s">
        <v>104</v>
      </c>
      <c r="B84" s="108"/>
      <c r="C84" s="109"/>
      <c r="D84" s="62">
        <v>0.0875</v>
      </c>
      <c r="E84" s="62"/>
    </row>
    <row r="85" spans="1:5" ht="11.25">
      <c r="A85" s="107" t="s">
        <v>103</v>
      </c>
      <c r="B85" s="108"/>
      <c r="C85" s="109"/>
      <c r="D85" s="62">
        <v>0.0521</v>
      </c>
      <c r="E85" s="62"/>
    </row>
    <row r="86" spans="1:5" ht="11.25">
      <c r="A86" s="82" t="s">
        <v>41</v>
      </c>
      <c r="B86" s="82"/>
      <c r="C86" s="82"/>
      <c r="D86" s="82"/>
      <c r="E86" s="82"/>
    </row>
    <row r="87" spans="1:5" ht="11.25">
      <c r="A87" s="120" t="s">
        <v>118</v>
      </c>
      <c r="B87" s="121"/>
      <c r="C87" s="121"/>
      <c r="D87" s="121"/>
      <c r="E87" s="122"/>
    </row>
    <row r="88" spans="1:5" ht="11.25">
      <c r="A88" s="126" t="s">
        <v>110</v>
      </c>
      <c r="B88" s="127"/>
      <c r="C88" s="127"/>
      <c r="D88" s="127"/>
      <c r="E88" s="128"/>
    </row>
    <row r="89" spans="1:5" ht="11.25">
      <c r="A89" s="123" t="s">
        <v>111</v>
      </c>
      <c r="B89" s="124"/>
      <c r="C89" s="124"/>
      <c r="D89" s="124"/>
      <c r="E89" s="125"/>
    </row>
    <row r="90" spans="1:5" ht="12.75" customHeight="1">
      <c r="A90" s="120" t="s">
        <v>119</v>
      </c>
      <c r="B90" s="121"/>
      <c r="C90" s="121"/>
      <c r="D90" s="121"/>
      <c r="E90" s="122"/>
    </row>
    <row r="91" spans="1:5" ht="11.25">
      <c r="A91" s="126" t="s">
        <v>85</v>
      </c>
      <c r="B91" s="127"/>
      <c r="C91" s="127"/>
      <c r="D91" s="127"/>
      <c r="E91" s="128"/>
    </row>
    <row r="92" spans="1:5" ht="11.25">
      <c r="A92" s="133" t="s">
        <v>109</v>
      </c>
      <c r="B92" s="134"/>
      <c r="C92" s="134"/>
      <c r="D92" s="134"/>
      <c r="E92" s="135"/>
    </row>
    <row r="93" spans="1:5" ht="11.25">
      <c r="A93" s="130" t="s">
        <v>85</v>
      </c>
      <c r="B93" s="131"/>
      <c r="C93" s="131"/>
      <c r="D93" s="131"/>
      <c r="E93" s="132"/>
    </row>
    <row r="94" spans="1:5" ht="11.25">
      <c r="A94" s="40" t="s">
        <v>42</v>
      </c>
      <c r="B94" s="40"/>
      <c r="C94" s="40"/>
      <c r="D94" s="24" t="s">
        <v>108</v>
      </c>
      <c r="E94" s="25">
        <v>0.0057829</v>
      </c>
    </row>
    <row r="95" spans="1:5" ht="11.25">
      <c r="A95" s="40" t="s">
        <v>113</v>
      </c>
      <c r="B95" s="40"/>
      <c r="C95" s="40"/>
      <c r="D95" s="40"/>
      <c r="E95" s="40"/>
    </row>
    <row r="96" spans="1:5" ht="12.75" customHeight="1">
      <c r="A96" s="41" t="s">
        <v>112</v>
      </c>
      <c r="B96" s="41"/>
      <c r="C96" s="41"/>
      <c r="D96" s="41"/>
      <c r="E96" s="41"/>
    </row>
    <row r="97" spans="1:5" ht="11.25">
      <c r="A97" s="40" t="s">
        <v>114</v>
      </c>
      <c r="B97" s="40"/>
      <c r="C97" s="40"/>
      <c r="D97" s="40"/>
      <c r="E97" s="40"/>
    </row>
    <row r="98" spans="1:5" ht="11.25">
      <c r="A98" s="129" t="s">
        <v>43</v>
      </c>
      <c r="B98" s="129"/>
      <c r="C98" s="129"/>
      <c r="D98" s="129"/>
      <c r="E98" s="129"/>
    </row>
    <row r="99" spans="1:5" ht="12.75" customHeight="1">
      <c r="A99" s="40" t="s">
        <v>61</v>
      </c>
      <c r="B99" s="40"/>
      <c r="C99" s="40"/>
      <c r="D99" s="40"/>
      <c r="E99" s="40"/>
    </row>
    <row r="100" spans="1:5" ht="10.5" customHeight="1">
      <c r="A100" s="45" t="s">
        <v>85</v>
      </c>
      <c r="B100" s="45"/>
      <c r="C100" s="45"/>
      <c r="D100" s="45"/>
      <c r="E100" s="45"/>
    </row>
    <row r="101" spans="1:5" ht="12.75" customHeight="1">
      <c r="A101" s="40" t="s">
        <v>62</v>
      </c>
      <c r="B101" s="40"/>
      <c r="C101" s="40"/>
      <c r="D101" s="40"/>
      <c r="E101" s="40"/>
    </row>
    <row r="102" spans="1:5" ht="9.75" customHeight="1">
      <c r="A102" s="45" t="s">
        <v>85</v>
      </c>
      <c r="B102" s="45"/>
      <c r="C102" s="45"/>
      <c r="D102" s="45"/>
      <c r="E102" s="45"/>
    </row>
    <row r="103" spans="1:5" ht="11.25">
      <c r="A103" s="42" t="s">
        <v>63</v>
      </c>
      <c r="B103" s="43"/>
      <c r="C103" s="43"/>
      <c r="D103" s="43"/>
      <c r="E103" s="44"/>
    </row>
    <row r="104" spans="1:5" ht="9.75" customHeight="1">
      <c r="A104" s="55" t="s">
        <v>85</v>
      </c>
      <c r="B104" s="56"/>
      <c r="C104" s="56"/>
      <c r="D104" s="56"/>
      <c r="E104" s="57"/>
    </row>
    <row r="105" spans="1:5" ht="28.5" customHeight="1">
      <c r="A105" s="39" t="s">
        <v>67</v>
      </c>
      <c r="B105" s="39"/>
      <c r="C105" s="39"/>
      <c r="D105" s="39"/>
      <c r="E105" s="39"/>
    </row>
    <row r="106" spans="1:2" ht="6.75" customHeight="1">
      <c r="A106" s="27"/>
      <c r="B106" s="27"/>
    </row>
    <row r="107" spans="1:5" ht="11.25">
      <c r="A107" s="19" t="s">
        <v>120</v>
      </c>
      <c r="B107" s="19"/>
      <c r="C107" s="19"/>
      <c r="D107" s="1" t="s">
        <v>117</v>
      </c>
      <c r="E107" s="27"/>
    </row>
    <row r="108" spans="1:5" ht="11.25">
      <c r="A108" s="28"/>
      <c r="B108" s="27"/>
      <c r="E108" s="29"/>
    </row>
    <row r="109" spans="1:5" ht="11.25">
      <c r="A109" s="27"/>
      <c r="B109" s="27"/>
      <c r="D109" s="1" t="s">
        <v>64</v>
      </c>
      <c r="E109" s="29"/>
    </row>
    <row r="110" spans="1:5" ht="11.25">
      <c r="A110" s="27"/>
      <c r="B110" s="27"/>
      <c r="D110" s="30" t="s">
        <v>121</v>
      </c>
      <c r="E110" s="30"/>
    </row>
    <row r="111" spans="1:5" ht="11.25">
      <c r="A111" s="27"/>
      <c r="B111" s="27"/>
      <c r="E111" s="27"/>
    </row>
    <row r="112" spans="1:2" ht="11.25">
      <c r="A112" s="27"/>
      <c r="B112" s="27"/>
    </row>
  </sheetData>
  <sheetProtection/>
  <mergeCells count="157">
    <mergeCell ref="A100:E100"/>
    <mergeCell ref="A99:E99"/>
    <mergeCell ref="A86:E86"/>
    <mergeCell ref="A88:E88"/>
    <mergeCell ref="A87:E87"/>
    <mergeCell ref="A98:E98"/>
    <mergeCell ref="A93:E93"/>
    <mergeCell ref="A92:E92"/>
    <mergeCell ref="A94:C94"/>
    <mergeCell ref="A91:E91"/>
    <mergeCell ref="A90:E90"/>
    <mergeCell ref="A85:C85"/>
    <mergeCell ref="D85:E85"/>
    <mergeCell ref="D82:E82"/>
    <mergeCell ref="D83:E83"/>
    <mergeCell ref="A84:C84"/>
    <mergeCell ref="D84:E84"/>
    <mergeCell ref="A89:E89"/>
    <mergeCell ref="A83:C83"/>
    <mergeCell ref="D72:E72"/>
    <mergeCell ref="A74:E74"/>
    <mergeCell ref="B75:C75"/>
    <mergeCell ref="D75:E75"/>
    <mergeCell ref="B73:C73"/>
    <mergeCell ref="D73:E73"/>
    <mergeCell ref="B72:C72"/>
    <mergeCell ref="A53:B53"/>
    <mergeCell ref="D53:E53"/>
    <mergeCell ref="B71:C71"/>
    <mergeCell ref="D71:E71"/>
    <mergeCell ref="D65:E65"/>
    <mergeCell ref="D67:E67"/>
    <mergeCell ref="A77:E77"/>
    <mergeCell ref="D78:E78"/>
    <mergeCell ref="A78:C78"/>
    <mergeCell ref="B58:C58"/>
    <mergeCell ref="B59:C59"/>
    <mergeCell ref="B60:C60"/>
    <mergeCell ref="B61:C61"/>
    <mergeCell ref="A70:E70"/>
    <mergeCell ref="B76:C76"/>
    <mergeCell ref="D76:E76"/>
    <mergeCell ref="A81:C81"/>
    <mergeCell ref="A79:C79"/>
    <mergeCell ref="A80:C80"/>
    <mergeCell ref="D79:E79"/>
    <mergeCell ref="D80:E80"/>
    <mergeCell ref="D54:E54"/>
    <mergeCell ref="D55:E55"/>
    <mergeCell ref="D57:E57"/>
    <mergeCell ref="D63:E63"/>
    <mergeCell ref="D62:E62"/>
    <mergeCell ref="D58:E58"/>
    <mergeCell ref="D59:E59"/>
    <mergeCell ref="D60:E60"/>
    <mergeCell ref="D61:E61"/>
    <mergeCell ref="D56:E56"/>
    <mergeCell ref="A48:B48"/>
    <mergeCell ref="A51:B52"/>
    <mergeCell ref="A50:E50"/>
    <mergeCell ref="C51:E52"/>
    <mergeCell ref="A31:B31"/>
    <mergeCell ref="A32:B32"/>
    <mergeCell ref="A38:E38"/>
    <mergeCell ref="A43:E43"/>
    <mergeCell ref="C32:E32"/>
    <mergeCell ref="C33:E33"/>
    <mergeCell ref="A33:B33"/>
    <mergeCell ref="A9:B9"/>
    <mergeCell ref="A10:B10"/>
    <mergeCell ref="A26:B26"/>
    <mergeCell ref="A27:B27"/>
    <mergeCell ref="A12:B12"/>
    <mergeCell ref="A13:B13"/>
    <mergeCell ref="A14:E14"/>
    <mergeCell ref="A11:B11"/>
    <mergeCell ref="B18:C18"/>
    <mergeCell ref="B19:C19"/>
    <mergeCell ref="A1:E1"/>
    <mergeCell ref="A2:E2"/>
    <mergeCell ref="C5:E5"/>
    <mergeCell ref="C6:E6"/>
    <mergeCell ref="A5:B5"/>
    <mergeCell ref="A6:B6"/>
    <mergeCell ref="A7:B7"/>
    <mergeCell ref="A8:B8"/>
    <mergeCell ref="C31:E31"/>
    <mergeCell ref="C7:E7"/>
    <mergeCell ref="C8:E8"/>
    <mergeCell ref="C9:E9"/>
    <mergeCell ref="C10:E10"/>
    <mergeCell ref="C11:E11"/>
    <mergeCell ref="C12:E12"/>
    <mergeCell ref="C13:E13"/>
    <mergeCell ref="B20:C20"/>
    <mergeCell ref="B21:C21"/>
    <mergeCell ref="D15:E15"/>
    <mergeCell ref="B15:C15"/>
    <mergeCell ref="B16:C16"/>
    <mergeCell ref="B17:C17"/>
    <mergeCell ref="D20:E20"/>
    <mergeCell ref="D21:E21"/>
    <mergeCell ref="C26:E26"/>
    <mergeCell ref="C27:C28"/>
    <mergeCell ref="D27:D28"/>
    <mergeCell ref="E27:E28"/>
    <mergeCell ref="B69:E69"/>
    <mergeCell ref="A28:B28"/>
    <mergeCell ref="A82:C82"/>
    <mergeCell ref="A104:E104"/>
    <mergeCell ref="D81:E81"/>
    <mergeCell ref="A37:D37"/>
    <mergeCell ref="C48:E48"/>
    <mergeCell ref="A36:E36"/>
    <mergeCell ref="A29:B29"/>
    <mergeCell ref="A30:B30"/>
    <mergeCell ref="B66:E66"/>
    <mergeCell ref="B67:C67"/>
    <mergeCell ref="B68:C68"/>
    <mergeCell ref="B62:C62"/>
    <mergeCell ref="D68:E68"/>
    <mergeCell ref="A102:E102"/>
    <mergeCell ref="A101:E101"/>
    <mergeCell ref="B54:C54"/>
    <mergeCell ref="B55:C55"/>
    <mergeCell ref="B56:C56"/>
    <mergeCell ref="B57:C57"/>
    <mergeCell ref="D64:E64"/>
    <mergeCell ref="B63:C63"/>
    <mergeCell ref="B64:C64"/>
    <mergeCell ref="B65:C65"/>
    <mergeCell ref="B22:C22"/>
    <mergeCell ref="B23:C23"/>
    <mergeCell ref="B24:C24"/>
    <mergeCell ref="B25:C25"/>
    <mergeCell ref="D25:E25"/>
    <mergeCell ref="D16:E16"/>
    <mergeCell ref="D17:E17"/>
    <mergeCell ref="D18:E18"/>
    <mergeCell ref="D19:E19"/>
    <mergeCell ref="D22:E22"/>
    <mergeCell ref="D23:E23"/>
    <mergeCell ref="D24:E24"/>
    <mergeCell ref="A39:E39"/>
    <mergeCell ref="A40:E40"/>
    <mergeCell ref="A41:E41"/>
    <mergeCell ref="A42:E42"/>
    <mergeCell ref="D110:E110"/>
    <mergeCell ref="A44:E44"/>
    <mergeCell ref="A45:E45"/>
    <mergeCell ref="A46:E46"/>
    <mergeCell ref="A47:E47"/>
    <mergeCell ref="A105:E105"/>
    <mergeCell ref="A95:E95"/>
    <mergeCell ref="A96:E96"/>
    <mergeCell ref="A97:E97"/>
    <mergeCell ref="A103:E103"/>
  </mergeCells>
  <printOptions/>
  <pageMargins left="0.65" right="0.61" top="0.27" bottom="0.5" header="0.17" footer="0.5"/>
  <pageSetup horizontalDpi="600" verticalDpi="600" orientation="portrait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Beograd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TEZORO BROKER</dc:creator>
  <cp:keywords/>
  <dc:description/>
  <cp:lastModifiedBy>stasevska</cp:lastModifiedBy>
  <cp:lastPrinted>2007-08-09T17:55:25Z</cp:lastPrinted>
  <dcterms:created xsi:type="dcterms:W3CDTF">2007-07-25T10:40:04Z</dcterms:created>
  <dcterms:modified xsi:type="dcterms:W3CDTF">2007-08-14T11:06:37Z</dcterms:modified>
  <cp:category/>
  <cp:version/>
  <cp:contentType/>
  <cp:contentStatus/>
</cp:coreProperties>
</file>