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<sst xmlns="http://schemas.openxmlformats.org/spreadsheetml/2006/main" count="149" uniqueCount="121">
  <si>
    <t>Порески расход периода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</si>
  <si>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</si>
  <si>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</si>
  <si>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</si>
  <si>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</si>
  <si>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</si>
  <si>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</si>
  <si>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</si>
  <si>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</si>
  <si>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</si>
  <si>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</si>
  <si>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</si>
  <si>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</si>
  <si>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</si>
  <si>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</si>
  <si>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</si>
  <si>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</si>
  <si>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</si>
  <si>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</si>
  <si>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</si>
  <si>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</si>
  <si>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</si>
  <si>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</si>
  <si>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</si>
  <si>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</si>
  <si>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</si>
  <si>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</si>
  <si>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</si>
  <si>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</si>
  <si>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</si>
  <si>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</si>
  <si>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</si>
  <si>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</si>
  <si>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</si>
  <si>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</si>
  <si>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</si>
  <si>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</si>
  <si>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</si>
  <si>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</si>
  <si>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</si>
  <si>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</si>
  <si>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</si>
  <si>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</si>
  <si>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</si>
  <si>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</si>
  <si>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</si>
  <si>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</si>
  <si>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</si>
  <si>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</si>
  <si>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</si>
  <si>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</si>
  <si>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</si>
  <si>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</si>
  <si>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</si>
  <si>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</si>
  <si>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</si>
  <si>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</si>
  <si>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</si>
  <si>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</si>
  <si>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</si>
  <si>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</si>
  <si>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</si>
  <si>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</si>
  <si>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</si>
  <si>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</si>
  <si>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</si>
  <si>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</si>
  <si>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</si>
  <si>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</si>
  <si>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</si>
  <si>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</si>
  <si>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</si>
  <si>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</si>
  <si>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</si>
  <si>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</si>
  <si>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</si>
  <si>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</si>
  <si>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</si>
  <si>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</si>
  <si>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</si>
  <si>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</si>
  <si>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</si>
  <si>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</si>
  <si>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</si>
  <si>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</si>
  <si>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</si>
  <si>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</si>
  <si>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</si>
  <si>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</si>
  <si>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</si>
  <si>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</si>
  <si>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</si>
  <si>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</si>
  <si>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</si>
  <si>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</si>
  <si>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</si>
  <si>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PUTEVI а.д. UŽICE</t>
  </si>
  <si>
    <t>Одложени порески приходи периода</t>
  </si>
  <si>
    <t>VI PODACI O KONSOLIDACIJI</t>
  </si>
  <si>
    <t>4. матични број:</t>
  </si>
  <si>
    <t>5. ПИБ:</t>
  </si>
  <si>
    <t>ZAVISNO PRAVNO LICE</t>
  </si>
  <si>
    <t>MATIČNO PRAVNO LICE</t>
  </si>
  <si>
    <t>Сходно чл. 3. Правилника о садржини и начину извештавања јавних друштава, извод ће бити објављен на веб сајту Комисије за ХОВ.</t>
  </si>
  <si>
    <t>ПУТЕВИ А.Д. УЖИЦЕ</t>
  </si>
  <si>
    <t>Н. ПАШИЋА 38  УЖИЦЕ</t>
  </si>
  <si>
    <t>3. шифра делатности:</t>
  </si>
  <si>
    <r>
      <t xml:space="preserve">
</t>
    </r>
    <r>
      <rPr>
        <sz val="8"/>
        <color indexed="18"/>
        <rFont val="Arial"/>
        <family val="2"/>
      </rPr>
      <t>- нема</t>
    </r>
  </si>
  <si>
    <t>Увид се може извршити сваког радног дана  у седишту друштва od 07 do 15 часова.</t>
  </si>
  <si>
    <t>А.Д. НОВИ ПАЗАР-ПУТ</t>
  </si>
  <si>
    <t>Ш.КОЧЕ 67 НОВИ ПАЗАР</t>
  </si>
  <si>
    <t>2007.</t>
  </si>
  <si>
    <t xml:space="preserve">             Милан Бојовић</t>
  </si>
  <si>
    <t>Д.О.О. ПУТЕВИ БИЈЕЛО ПОЉЕ</t>
  </si>
  <si>
    <t>Бијело Поље, Индустријска бб</t>
  </si>
  <si>
    <t>2454181                    Република Црна Гора</t>
  </si>
  <si>
    <t>6. % учешћа матичног правног лица у капиталу правног лица</t>
  </si>
  <si>
    <t>100% у уделима</t>
  </si>
  <si>
    <r>
      <t>III ЗАКЉУЧНО МИШЉЕЊЕ РЕВИЗОРА  “РЕВИЗИЈА ПЛУС-ПРО” Друштва за ревизију   д.o.o. Београд, Војводе Добрњца 28 О ФИНАНСИЈСКИМ ИЗВЕШТАЈИМА:</t>
    </r>
    <r>
      <rPr>
        <sz val="10"/>
        <color indexed="18"/>
        <rFont val="Arial"/>
        <family val="2"/>
      </rPr>
      <t xml:space="preserve">                                                                                                                         
МИШЉЕЊЕ РЕВИЗОРА ЗА 2007.ГОД :
1. По нашем мишљењу, финансијски извештаји по свим материјално значајним питањима, истинито и објективно приказују стање имовине, капитала и обавеза  на дан 31.12.2007. године, резултате пословања, токове готовине и промене на капиталу ПУТЕВИ АД Ужице за наведену годину, у складу са важећим прописима о рачуноводству Републике Србије и Међународним стандардима финансијског извештавања.                                                                                                                                                                                                 ОВЛАШЋЕНИ РЕВИЗОР</t>
    </r>
    <r>
      <rPr>
        <sz val="8"/>
        <color indexed="18"/>
        <rFont val="Arial"/>
        <family val="2"/>
      </rPr>
      <t xml:space="preserve">
Др ек. Богољуб Виторовић</t>
    </r>
  </si>
  <si>
    <t>Одложени порески расходи периода</t>
  </si>
  <si>
    <t>ИЗВОД ИЗ ФИНАНСИЈСКИХ ИЗВЕШТАЈА ЗА 2007. ГОДИНУ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</si>
</sst>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2"/>
    </font>
    <font>
      <sz val="7"/>
      <color indexed="18"/>
      <name val="Arial"/>
      <family val="2"/>
    </font>
    <font>
      <sz val="10"/>
      <color indexed="18"/>
      <name val="Arial"/>
      <family val="2"/>
    </font>
    <font>
      <b/>
      <u val="single"/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vertical="top" wrapText="1"/>
    </xf>
    <xf numFmtId="3" fontId="13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3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3" fontId="10" fillId="0" borderId="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0" fontId="10" fillId="0" borderId="10" xfId="0" applyNumberFormat="1" applyFont="1" applyBorder="1" applyAlignment="1">
      <alignment horizontal="center"/>
    </xf>
    <xf numFmtId="0" fontId="10" fillId="0" borderId="1" xfId="0" applyFont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SheetLayoutView="100" workbookViewId="0" topLeftCell="A1">
      <selection activeCell="B3" sqref="B3:K3"/>
    </sheetView>
  </sheetViews>
  <sheetFormatPr defaultColWidth="9.140625" defaultRowHeight="12.75"/>
  <cols>
    <col min="1" max="1" width="4.57421875" style="0" customWidth="1"/>
  </cols>
  <sheetData>
    <row r="1" spans="2:11" ht="41.25" customHeight="1">
      <c r="B1" s="97" t="s">
        <v>77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12.75">
      <c r="B2" s="98" t="s">
        <v>120</v>
      </c>
      <c r="C2" s="98"/>
      <c r="D2" s="98"/>
      <c r="E2" s="98"/>
      <c r="F2" s="98"/>
      <c r="G2" s="98"/>
      <c r="H2" s="98"/>
      <c r="I2" s="98"/>
      <c r="J2" s="98"/>
      <c r="K2" s="98"/>
    </row>
    <row r="3" spans="2:11" ht="12.75">
      <c r="B3" s="99" t="s">
        <v>96</v>
      </c>
      <c r="C3" s="99"/>
      <c r="D3" s="99"/>
      <c r="E3" s="99"/>
      <c r="F3" s="99"/>
      <c r="G3" s="99"/>
      <c r="H3" s="99"/>
      <c r="I3" s="99"/>
      <c r="J3" s="99"/>
      <c r="K3" s="99"/>
    </row>
    <row r="4" spans="2:11" ht="12.75">
      <c r="B4" s="1"/>
      <c r="C4" s="1"/>
      <c r="D4" s="1"/>
      <c r="E4" s="1"/>
      <c r="F4" s="1"/>
      <c r="G4" s="1"/>
      <c r="H4" s="1"/>
      <c r="I4" s="1"/>
      <c r="J4" s="13"/>
      <c r="K4" s="13"/>
    </row>
    <row r="5" spans="2:11" ht="12.75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</row>
    <row r="6" spans="2:11" ht="12.75">
      <c r="B6" s="43" t="s">
        <v>2</v>
      </c>
      <c r="C6" s="43"/>
      <c r="D6" s="50" t="s">
        <v>104</v>
      </c>
      <c r="E6" s="50"/>
      <c r="F6" s="50"/>
      <c r="G6" s="50"/>
      <c r="H6" s="43" t="s">
        <v>3</v>
      </c>
      <c r="I6" s="43"/>
      <c r="J6" s="50">
        <v>7156332</v>
      </c>
      <c r="K6" s="50"/>
    </row>
    <row r="7" spans="2:11" ht="12.75">
      <c r="B7" s="43" t="s">
        <v>4</v>
      </c>
      <c r="C7" s="43"/>
      <c r="D7" s="44" t="s">
        <v>105</v>
      </c>
      <c r="E7" s="45"/>
      <c r="F7" s="45"/>
      <c r="G7" s="46"/>
      <c r="H7" s="43" t="s">
        <v>5</v>
      </c>
      <c r="I7" s="43"/>
      <c r="J7" s="44">
        <v>101614596</v>
      </c>
      <c r="K7" s="46"/>
    </row>
    <row r="8" spans="2:11" ht="7.5" customHeight="1">
      <c r="B8" s="2"/>
      <c r="C8" s="2"/>
      <c r="D8" s="3"/>
      <c r="E8" s="3"/>
      <c r="F8" s="4"/>
      <c r="G8" s="4"/>
      <c r="H8" s="5"/>
      <c r="I8" s="5"/>
      <c r="J8" s="4"/>
      <c r="K8" s="4"/>
    </row>
    <row r="9" spans="2:11" ht="12.75">
      <c r="B9" s="92" t="s">
        <v>6</v>
      </c>
      <c r="C9" s="92"/>
      <c r="D9" s="92"/>
      <c r="E9" s="92"/>
      <c r="F9" s="92"/>
      <c r="G9" s="92"/>
      <c r="H9" s="92"/>
      <c r="I9" s="92"/>
      <c r="J9" s="92"/>
      <c r="K9" s="92"/>
    </row>
    <row r="10" spans="2:11" ht="4.5" customHeigh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2.75">
      <c r="B11" s="59" t="s">
        <v>7</v>
      </c>
      <c r="C11" s="59"/>
      <c r="D11" s="59"/>
      <c r="E11" s="59"/>
      <c r="F11" s="59"/>
      <c r="G11" s="59"/>
      <c r="H11" s="59"/>
      <c r="I11" s="59"/>
      <c r="J11" s="59"/>
      <c r="K11" s="59"/>
    </row>
    <row r="12" spans="2:11" ht="12.75">
      <c r="B12" s="93" t="s">
        <v>8</v>
      </c>
      <c r="C12" s="93"/>
      <c r="D12" s="93"/>
      <c r="E12" s="6" t="s">
        <v>9</v>
      </c>
      <c r="F12" s="6" t="s">
        <v>111</v>
      </c>
      <c r="G12" s="93" t="s">
        <v>10</v>
      </c>
      <c r="H12" s="93"/>
      <c r="I12" s="93"/>
      <c r="J12" s="6" t="s">
        <v>9</v>
      </c>
      <c r="K12" s="6" t="s">
        <v>111</v>
      </c>
    </row>
    <row r="13" spans="2:11" ht="12.75">
      <c r="B13" s="62" t="s">
        <v>11</v>
      </c>
      <c r="C13" s="62"/>
      <c r="D13" s="62"/>
      <c r="E13" s="28">
        <v>1658871</v>
      </c>
      <c r="F13" s="28">
        <v>2005349</v>
      </c>
      <c r="G13" s="62" t="s">
        <v>12</v>
      </c>
      <c r="H13" s="62"/>
      <c r="I13" s="62"/>
      <c r="J13" s="29">
        <v>1055355</v>
      </c>
      <c r="K13" s="29">
        <v>1063256</v>
      </c>
    </row>
    <row r="14" spans="2:11" ht="12.75">
      <c r="B14" s="84" t="s">
        <v>13</v>
      </c>
      <c r="C14" s="62"/>
      <c r="D14" s="62"/>
      <c r="E14" s="28"/>
      <c r="F14" s="28"/>
      <c r="G14" s="89" t="s">
        <v>79</v>
      </c>
      <c r="H14" s="90"/>
      <c r="I14" s="91"/>
      <c r="J14" s="29">
        <v>644000</v>
      </c>
      <c r="K14" s="29">
        <v>644000</v>
      </c>
    </row>
    <row r="15" spans="2:11" ht="12.75">
      <c r="B15" s="88" t="s">
        <v>14</v>
      </c>
      <c r="C15" s="88"/>
      <c r="D15" s="88"/>
      <c r="E15" s="28"/>
      <c r="F15" s="28"/>
      <c r="G15" s="69" t="s">
        <v>15</v>
      </c>
      <c r="H15" s="69"/>
      <c r="I15" s="69"/>
      <c r="J15" s="29"/>
      <c r="K15" s="29"/>
    </row>
    <row r="16" spans="2:11" ht="12.75">
      <c r="B16" s="69" t="s">
        <v>16</v>
      </c>
      <c r="C16" s="69"/>
      <c r="D16" s="69"/>
      <c r="E16" s="28">
        <v>2464</v>
      </c>
      <c r="F16" s="28">
        <v>2010</v>
      </c>
      <c r="G16" s="69" t="s">
        <v>17</v>
      </c>
      <c r="H16" s="69"/>
      <c r="I16" s="69"/>
      <c r="J16" s="29">
        <v>118481</v>
      </c>
      <c r="K16" s="29">
        <v>139696</v>
      </c>
    </row>
    <row r="17" spans="2:11" ht="12.75">
      <c r="B17" s="68" t="s">
        <v>62</v>
      </c>
      <c r="C17" s="69"/>
      <c r="D17" s="69"/>
      <c r="E17" s="83">
        <v>1439604</v>
      </c>
      <c r="F17" s="83">
        <v>1764177</v>
      </c>
      <c r="G17" s="69" t="s">
        <v>18</v>
      </c>
      <c r="H17" s="69"/>
      <c r="I17" s="69"/>
      <c r="J17" s="29"/>
      <c r="K17" s="29"/>
    </row>
    <row r="18" spans="2:11" ht="12.75">
      <c r="B18" s="69"/>
      <c r="C18" s="69"/>
      <c r="D18" s="69"/>
      <c r="E18" s="83"/>
      <c r="F18" s="83"/>
      <c r="G18" s="69" t="s">
        <v>63</v>
      </c>
      <c r="H18" s="69"/>
      <c r="I18" s="69"/>
      <c r="J18" s="29">
        <v>292874</v>
      </c>
      <c r="K18" s="29">
        <v>279560</v>
      </c>
    </row>
    <row r="19" spans="2:11" ht="12.75">
      <c r="B19" s="84" t="s">
        <v>19</v>
      </c>
      <c r="C19" s="84"/>
      <c r="D19" s="84"/>
      <c r="E19" s="28">
        <v>216803</v>
      </c>
      <c r="F19" s="28">
        <v>239162</v>
      </c>
      <c r="G19" s="69" t="s">
        <v>20</v>
      </c>
      <c r="H19" s="69"/>
      <c r="I19" s="69"/>
      <c r="J19" s="29"/>
      <c r="K19" s="29"/>
    </row>
    <row r="20" spans="2:11" ht="12.75">
      <c r="B20" s="62" t="s">
        <v>24</v>
      </c>
      <c r="C20" s="62"/>
      <c r="D20" s="62"/>
      <c r="E20" s="28">
        <v>1199900</v>
      </c>
      <c r="F20" s="28">
        <v>1293330</v>
      </c>
      <c r="G20" s="69" t="s">
        <v>21</v>
      </c>
      <c r="H20" s="69"/>
      <c r="I20" s="69"/>
      <c r="J20" s="29"/>
      <c r="K20" s="29"/>
    </row>
    <row r="21" spans="2:11" ht="12.75" customHeight="1">
      <c r="B21" s="69" t="s">
        <v>26</v>
      </c>
      <c r="C21" s="69"/>
      <c r="D21" s="69"/>
      <c r="E21" s="28">
        <v>141901</v>
      </c>
      <c r="F21" s="28">
        <v>188972</v>
      </c>
      <c r="G21" s="64" t="s">
        <v>22</v>
      </c>
      <c r="H21" s="85"/>
      <c r="I21" s="85"/>
      <c r="J21" s="83">
        <v>1803416</v>
      </c>
      <c r="K21" s="83">
        <v>2235423</v>
      </c>
    </row>
    <row r="22" spans="2:11" ht="46.5" customHeight="1">
      <c r="B22" s="86" t="s">
        <v>64</v>
      </c>
      <c r="C22" s="87"/>
      <c r="D22" s="87"/>
      <c r="E22" s="28"/>
      <c r="F22" s="28">
        <v>33685</v>
      </c>
      <c r="G22" s="85"/>
      <c r="H22" s="85"/>
      <c r="I22" s="85"/>
      <c r="J22" s="83"/>
      <c r="K22" s="83"/>
    </row>
    <row r="23" spans="2:11" ht="12.75">
      <c r="B23" s="69" t="s">
        <v>65</v>
      </c>
      <c r="C23" s="69"/>
      <c r="D23" s="69"/>
      <c r="E23" s="28">
        <v>1057482</v>
      </c>
      <c r="F23" s="28">
        <v>1070673</v>
      </c>
      <c r="G23" s="84" t="s">
        <v>23</v>
      </c>
      <c r="H23" s="84"/>
      <c r="I23" s="84"/>
      <c r="J23" s="29">
        <v>155393</v>
      </c>
      <c r="K23" s="29">
        <v>162438</v>
      </c>
    </row>
    <row r="24" spans="2:11" ht="12.75">
      <c r="B24" s="84" t="s">
        <v>28</v>
      </c>
      <c r="C24" s="84"/>
      <c r="D24" s="84"/>
      <c r="E24" s="28">
        <v>517</v>
      </c>
      <c r="F24" s="28"/>
      <c r="G24" s="84" t="s">
        <v>25</v>
      </c>
      <c r="H24" s="84"/>
      <c r="I24" s="84"/>
      <c r="J24" s="29">
        <v>475218</v>
      </c>
      <c r="K24" s="29">
        <v>704394</v>
      </c>
    </row>
    <row r="25" spans="2:11" ht="12.75">
      <c r="B25" s="62" t="s">
        <v>29</v>
      </c>
      <c r="C25" s="62"/>
      <c r="D25" s="62"/>
      <c r="E25" s="28">
        <v>2858771</v>
      </c>
      <c r="F25" s="28">
        <v>3298679</v>
      </c>
      <c r="G25" s="69" t="s">
        <v>27</v>
      </c>
      <c r="H25" s="69"/>
      <c r="I25" s="69"/>
      <c r="J25" s="29">
        <v>1172805</v>
      </c>
      <c r="K25" s="29">
        <v>1368455</v>
      </c>
    </row>
    <row r="26" spans="2:11" ht="12.75">
      <c r="B26" s="62" t="s">
        <v>66</v>
      </c>
      <c r="C26" s="62"/>
      <c r="D26" s="62"/>
      <c r="E26" s="28"/>
      <c r="F26" s="28"/>
      <c r="G26" s="69" t="s">
        <v>30</v>
      </c>
      <c r="H26" s="69"/>
      <c r="I26" s="69"/>
      <c r="J26" s="29"/>
      <c r="K26" s="29">
        <v>136</v>
      </c>
    </row>
    <row r="27" spans="2:11" ht="12.75">
      <c r="B27" s="63" t="s">
        <v>32</v>
      </c>
      <c r="C27" s="63"/>
      <c r="D27" s="63"/>
      <c r="E27" s="28">
        <v>2858771</v>
      </c>
      <c r="F27" s="28">
        <v>3298679</v>
      </c>
      <c r="G27" s="65" t="s">
        <v>31</v>
      </c>
      <c r="H27" s="65"/>
      <c r="I27" s="65"/>
      <c r="J27" s="83">
        <v>2858771</v>
      </c>
      <c r="K27" s="83">
        <v>3298679</v>
      </c>
    </row>
    <row r="28" spans="2:11" ht="12.75">
      <c r="B28" s="63" t="s">
        <v>33</v>
      </c>
      <c r="C28" s="63"/>
      <c r="D28" s="63"/>
      <c r="E28" s="28">
        <v>352054</v>
      </c>
      <c r="F28" s="28">
        <v>395084</v>
      </c>
      <c r="G28" s="65"/>
      <c r="H28" s="65"/>
      <c r="I28" s="65"/>
      <c r="J28" s="83"/>
      <c r="K28" s="83"/>
    </row>
    <row r="29" spans="7:11" ht="12.75">
      <c r="G29" s="76" t="s">
        <v>34</v>
      </c>
      <c r="H29" s="77"/>
      <c r="I29" s="77"/>
      <c r="J29" s="30">
        <v>352054</v>
      </c>
      <c r="K29" s="28">
        <v>395084</v>
      </c>
    </row>
    <row r="31" spans="2:11" ht="12.75">
      <c r="B31" s="78" t="s">
        <v>67</v>
      </c>
      <c r="C31" s="79"/>
      <c r="D31" s="79"/>
      <c r="E31" s="79"/>
      <c r="F31" s="79"/>
      <c r="G31" s="79" t="s">
        <v>35</v>
      </c>
      <c r="H31" s="79"/>
      <c r="I31" s="79"/>
      <c r="J31" s="79"/>
      <c r="K31" s="79"/>
    </row>
    <row r="32" spans="2:11" ht="12.75">
      <c r="B32" s="80"/>
      <c r="C32" s="80"/>
      <c r="D32" s="80"/>
      <c r="E32" s="80"/>
      <c r="F32" s="80"/>
      <c r="G32" s="79"/>
      <c r="H32" s="79"/>
      <c r="I32" s="79"/>
      <c r="J32" s="79"/>
      <c r="K32" s="79"/>
    </row>
    <row r="33" spans="2:11" ht="12.75" customHeight="1">
      <c r="B33" s="81" t="s">
        <v>61</v>
      </c>
      <c r="C33" s="81"/>
      <c r="D33" s="81"/>
      <c r="E33" s="82" t="s">
        <v>9</v>
      </c>
      <c r="F33" s="82" t="s">
        <v>111</v>
      </c>
      <c r="G33" s="57" t="s">
        <v>36</v>
      </c>
      <c r="H33" s="62"/>
      <c r="I33" s="62"/>
      <c r="J33" s="82" t="s">
        <v>9</v>
      </c>
      <c r="K33" s="82" t="s">
        <v>111</v>
      </c>
    </row>
    <row r="34" spans="2:11" ht="12.75">
      <c r="B34" s="81"/>
      <c r="C34" s="81"/>
      <c r="D34" s="81"/>
      <c r="E34" s="82"/>
      <c r="F34" s="82"/>
      <c r="G34" s="62"/>
      <c r="H34" s="62"/>
      <c r="I34" s="62"/>
      <c r="J34" s="82"/>
      <c r="K34" s="82"/>
    </row>
    <row r="35" spans="2:11" ht="12.75">
      <c r="B35" s="81"/>
      <c r="C35" s="81"/>
      <c r="D35" s="81"/>
      <c r="E35" s="82"/>
      <c r="F35" s="82"/>
      <c r="G35" s="69" t="s">
        <v>37</v>
      </c>
      <c r="H35" s="69"/>
      <c r="I35" s="69"/>
      <c r="J35" s="29">
        <v>3410180</v>
      </c>
      <c r="K35" s="29">
        <v>3005682</v>
      </c>
    </row>
    <row r="36" spans="2:11" ht="12.75">
      <c r="B36" s="69" t="s">
        <v>38</v>
      </c>
      <c r="C36" s="69"/>
      <c r="D36" s="69"/>
      <c r="E36" s="28">
        <v>3425184</v>
      </c>
      <c r="F36" s="28">
        <v>3758025</v>
      </c>
      <c r="G36" s="69" t="s">
        <v>41</v>
      </c>
      <c r="H36" s="69"/>
      <c r="I36" s="69"/>
      <c r="J36" s="29">
        <v>3321288</v>
      </c>
      <c r="K36" s="29">
        <v>2928049</v>
      </c>
    </row>
    <row r="37" spans="2:11" ht="12.75">
      <c r="B37" s="69" t="s">
        <v>39</v>
      </c>
      <c r="C37" s="69"/>
      <c r="D37" s="69"/>
      <c r="E37" s="28">
        <v>2975784</v>
      </c>
      <c r="F37" s="28">
        <v>3267040</v>
      </c>
      <c r="G37" s="69" t="s">
        <v>68</v>
      </c>
      <c r="H37" s="69"/>
      <c r="I37" s="69"/>
      <c r="J37" s="29">
        <v>88892</v>
      </c>
      <c r="K37" s="29">
        <v>77633</v>
      </c>
    </row>
    <row r="38" spans="2:11" ht="12.75">
      <c r="B38" s="75" t="s">
        <v>40</v>
      </c>
      <c r="C38" s="75"/>
      <c r="D38" s="75"/>
      <c r="E38" s="28">
        <v>449400</v>
      </c>
      <c r="F38" s="28">
        <v>490985</v>
      </c>
      <c r="G38" s="69" t="s">
        <v>45</v>
      </c>
      <c r="H38" s="69"/>
      <c r="I38" s="69"/>
      <c r="J38" s="29">
        <v>149245</v>
      </c>
      <c r="K38" s="29">
        <v>78714</v>
      </c>
    </row>
    <row r="39" spans="2:11" ht="12.75">
      <c r="B39" s="57" t="s">
        <v>69</v>
      </c>
      <c r="C39" s="57"/>
      <c r="D39" s="57"/>
      <c r="E39" s="58"/>
      <c r="F39" s="58"/>
      <c r="G39" s="69" t="s">
        <v>47</v>
      </c>
      <c r="H39" s="69"/>
      <c r="I39" s="69"/>
      <c r="J39" s="29">
        <v>88680</v>
      </c>
      <c r="K39" s="29">
        <v>80853</v>
      </c>
    </row>
    <row r="40" spans="2:11" ht="12.75" customHeight="1">
      <c r="B40" s="57"/>
      <c r="C40" s="57"/>
      <c r="D40" s="57"/>
      <c r="E40" s="58"/>
      <c r="F40" s="58"/>
      <c r="G40" s="74" t="s">
        <v>48</v>
      </c>
      <c r="H40" s="74"/>
      <c r="I40" s="74"/>
      <c r="J40" s="29">
        <v>380784</v>
      </c>
      <c r="K40" s="29">
        <v>236562</v>
      </c>
    </row>
    <row r="41" spans="2:11" ht="25.5" customHeight="1">
      <c r="B41" s="68" t="s">
        <v>42</v>
      </c>
      <c r="C41" s="68"/>
      <c r="D41" s="68"/>
      <c r="E41" s="28">
        <v>45577</v>
      </c>
      <c r="F41" s="28">
        <v>112754</v>
      </c>
      <c r="G41" s="74" t="s">
        <v>50</v>
      </c>
      <c r="H41" s="57"/>
      <c r="I41" s="57"/>
      <c r="J41" s="29">
        <v>311082</v>
      </c>
      <c r="K41" s="29">
        <v>130327</v>
      </c>
    </row>
    <row r="42" spans="2:11" ht="24.75" customHeight="1">
      <c r="B42" s="68" t="s">
        <v>43</v>
      </c>
      <c r="C42" s="68"/>
      <c r="D42" s="68"/>
      <c r="E42" s="28">
        <v>314780</v>
      </c>
      <c r="F42" s="28">
        <v>536878</v>
      </c>
      <c r="G42" s="68" t="s">
        <v>75</v>
      </c>
      <c r="H42" s="69"/>
      <c r="I42" s="69"/>
      <c r="J42" s="29">
        <v>219159</v>
      </c>
      <c r="K42" s="29">
        <v>181729</v>
      </c>
    </row>
    <row r="43" spans="2:11" ht="26.25" customHeight="1">
      <c r="B43" s="69" t="s">
        <v>40</v>
      </c>
      <c r="C43" s="69"/>
      <c r="D43" s="69"/>
      <c r="E43" s="28">
        <v>-269203</v>
      </c>
      <c r="F43" s="28">
        <v>-424124</v>
      </c>
      <c r="G43" s="71" t="s">
        <v>70</v>
      </c>
      <c r="H43" s="72"/>
      <c r="I43" s="73"/>
      <c r="J43" s="29"/>
      <c r="K43" s="29"/>
    </row>
    <row r="44" spans="2:11" ht="12.75" customHeight="1">
      <c r="B44" s="57" t="s">
        <v>71</v>
      </c>
      <c r="C44" s="57"/>
      <c r="D44" s="57"/>
      <c r="E44" s="58"/>
      <c r="F44" s="58"/>
      <c r="G44" s="57" t="s">
        <v>54</v>
      </c>
      <c r="H44" s="57"/>
      <c r="I44" s="57"/>
      <c r="J44" s="70">
        <v>219159</v>
      </c>
      <c r="K44" s="70">
        <v>181729</v>
      </c>
    </row>
    <row r="45" spans="2:11" ht="12.75">
      <c r="B45" s="57"/>
      <c r="C45" s="57"/>
      <c r="D45" s="57"/>
      <c r="E45" s="58"/>
      <c r="F45" s="58"/>
      <c r="G45" s="57"/>
      <c r="H45" s="57"/>
      <c r="I45" s="57"/>
      <c r="J45" s="70"/>
      <c r="K45" s="70"/>
    </row>
    <row r="46" spans="2:11" ht="24.75" customHeight="1">
      <c r="B46" s="68" t="s">
        <v>44</v>
      </c>
      <c r="C46" s="68"/>
      <c r="D46" s="68"/>
      <c r="E46" s="28"/>
      <c r="F46" s="28">
        <v>204872</v>
      </c>
      <c r="G46" s="63" t="s">
        <v>0</v>
      </c>
      <c r="H46" s="63"/>
      <c r="I46" s="63"/>
      <c r="J46" s="29">
        <v>7532</v>
      </c>
      <c r="K46" s="29"/>
    </row>
    <row r="47" spans="2:11" ht="20.25" customHeight="1">
      <c r="B47" s="68" t="s">
        <v>46</v>
      </c>
      <c r="C47" s="68"/>
      <c r="D47" s="68"/>
      <c r="E47" s="28">
        <v>206320</v>
      </c>
      <c r="F47" s="28">
        <v>181245</v>
      </c>
      <c r="G47" s="66" t="s">
        <v>119</v>
      </c>
      <c r="H47" s="67"/>
      <c r="I47" s="67"/>
      <c r="J47" s="29"/>
      <c r="K47" s="29">
        <v>653</v>
      </c>
    </row>
    <row r="48" spans="2:11" ht="22.5" customHeight="1">
      <c r="B48" s="69" t="s">
        <v>40</v>
      </c>
      <c r="C48" s="69"/>
      <c r="D48" s="69"/>
      <c r="E48" s="28">
        <v>-206320</v>
      </c>
      <c r="F48" s="28">
        <v>23627</v>
      </c>
      <c r="G48" s="66" t="s">
        <v>97</v>
      </c>
      <c r="H48" s="67"/>
      <c r="I48" s="67"/>
      <c r="J48" s="29">
        <v>517</v>
      </c>
      <c r="K48" s="29"/>
    </row>
    <row r="49" spans="2:11" ht="34.5" customHeight="1">
      <c r="B49" s="65" t="s">
        <v>49</v>
      </c>
      <c r="C49" s="65"/>
      <c r="D49" s="65"/>
      <c r="E49" s="28">
        <v>3470761</v>
      </c>
      <c r="F49" s="28">
        <v>4075651</v>
      </c>
      <c r="G49" s="67" t="s">
        <v>72</v>
      </c>
      <c r="H49" s="67"/>
      <c r="I49" s="67"/>
      <c r="J49" s="29">
        <v>212144</v>
      </c>
      <c r="K49" s="29">
        <v>181076</v>
      </c>
    </row>
    <row r="50" spans="2:11" ht="35.25" customHeight="1">
      <c r="B50" s="65" t="s">
        <v>51</v>
      </c>
      <c r="C50" s="65"/>
      <c r="D50" s="65"/>
      <c r="E50" s="28">
        <v>3496884</v>
      </c>
      <c r="F50" s="28">
        <v>3985163</v>
      </c>
      <c r="G50" s="66" t="s">
        <v>76</v>
      </c>
      <c r="H50" s="67"/>
      <c r="I50" s="67"/>
      <c r="J50" s="29"/>
      <c r="K50" s="29"/>
    </row>
    <row r="51" spans="2:11" ht="18" customHeight="1">
      <c r="B51" s="62" t="s">
        <v>52</v>
      </c>
      <c r="C51" s="62"/>
      <c r="D51" s="62"/>
      <c r="E51" s="28">
        <v>-26123</v>
      </c>
      <c r="F51" s="28">
        <v>90488</v>
      </c>
      <c r="G51" s="64" t="s">
        <v>73</v>
      </c>
      <c r="H51" s="63"/>
      <c r="I51" s="63"/>
      <c r="J51" s="29"/>
      <c r="K51" s="29"/>
    </row>
    <row r="52" spans="2:11" ht="15" customHeight="1">
      <c r="B52" s="57" t="s">
        <v>53</v>
      </c>
      <c r="C52" s="57"/>
      <c r="D52" s="57"/>
      <c r="E52" s="58">
        <v>29916</v>
      </c>
      <c r="F52" s="104">
        <v>24826</v>
      </c>
      <c r="G52" s="63" t="s">
        <v>74</v>
      </c>
      <c r="H52" s="63"/>
      <c r="I52" s="63"/>
      <c r="J52" s="29"/>
      <c r="K52" s="29"/>
    </row>
    <row r="53" spans="2:11" ht="28.5" customHeight="1">
      <c r="B53" s="57"/>
      <c r="C53" s="57"/>
      <c r="D53" s="57"/>
      <c r="E53" s="58"/>
      <c r="F53" s="105"/>
      <c r="G53" s="63" t="s">
        <v>57</v>
      </c>
      <c r="H53" s="63"/>
      <c r="I53" s="63"/>
      <c r="J53" s="29"/>
      <c r="K53" s="29"/>
    </row>
    <row r="54" spans="2:11" ht="24" customHeight="1">
      <c r="B54" s="57" t="s">
        <v>55</v>
      </c>
      <c r="C54" s="57"/>
      <c r="D54" s="57"/>
      <c r="E54" s="58">
        <f>34067-13034</f>
        <v>21033</v>
      </c>
      <c r="F54" s="58">
        <f>26258-26958</f>
        <v>-700</v>
      </c>
      <c r="G54" s="64" t="s">
        <v>58</v>
      </c>
      <c r="H54" s="63"/>
      <c r="I54" s="63"/>
      <c r="J54" s="29"/>
      <c r="K54" s="29"/>
    </row>
    <row r="55" spans="2:11" ht="22.5" customHeight="1">
      <c r="B55" s="57"/>
      <c r="C55" s="57"/>
      <c r="D55" s="57"/>
      <c r="E55" s="58"/>
      <c r="F55" s="58"/>
      <c r="G55" s="60"/>
      <c r="H55" s="61"/>
      <c r="I55" s="61"/>
      <c r="J55" s="10"/>
      <c r="K55" s="10"/>
    </row>
    <row r="56" spans="2:6" ht="12.75">
      <c r="B56" s="57" t="s">
        <v>56</v>
      </c>
      <c r="C56" s="57"/>
      <c r="D56" s="57"/>
      <c r="E56" s="58">
        <f>+E51+E52+E54</f>
        <v>24826</v>
      </c>
      <c r="F56" s="58">
        <f>+F51+F52+F54</f>
        <v>114614</v>
      </c>
    </row>
    <row r="57" spans="2:6" ht="12.75">
      <c r="B57" s="57"/>
      <c r="C57" s="57"/>
      <c r="D57" s="57"/>
      <c r="E57" s="58"/>
      <c r="F57" s="58"/>
    </row>
    <row r="58" ht="14.25" customHeight="1"/>
    <row r="59" spans="2:6" ht="12.75">
      <c r="B59" s="35"/>
      <c r="C59" s="35"/>
      <c r="D59" s="106" t="s">
        <v>59</v>
      </c>
      <c r="E59" s="35"/>
      <c r="F59" s="35"/>
    </row>
    <row r="60" spans="7:11" ht="7.5" customHeight="1">
      <c r="G60" s="35"/>
      <c r="H60" s="35"/>
      <c r="I60" s="35"/>
      <c r="J60" s="35"/>
      <c r="K60" s="35"/>
    </row>
    <row r="61" spans="2:11" ht="12" customHeight="1">
      <c r="B61" s="20"/>
      <c r="C61" s="21"/>
      <c r="D61" s="108"/>
      <c r="E61" s="108">
        <v>2006</v>
      </c>
      <c r="F61" s="109"/>
      <c r="G61" s="110"/>
      <c r="H61" s="111"/>
      <c r="I61" s="113">
        <v>2007</v>
      </c>
      <c r="J61" s="112"/>
      <c r="K61" s="110"/>
    </row>
    <row r="62" spans="2:11" ht="27.75" customHeight="1" hidden="1">
      <c r="B62" s="22"/>
      <c r="C62" s="23"/>
      <c r="D62" s="18"/>
      <c r="E62" s="19"/>
      <c r="F62" s="19"/>
      <c r="G62" s="107"/>
      <c r="H62" s="94">
        <v>2007</v>
      </c>
      <c r="I62" s="95"/>
      <c r="J62" s="95"/>
      <c r="K62" s="96"/>
    </row>
    <row r="63" spans="2:11" ht="27.75" customHeight="1">
      <c r="B63" s="24"/>
      <c r="C63" s="25"/>
      <c r="D63" s="14" t="s">
        <v>80</v>
      </c>
      <c r="E63" s="14" t="s">
        <v>81</v>
      </c>
      <c r="F63" s="14" t="s">
        <v>82</v>
      </c>
      <c r="G63" s="14" t="s">
        <v>83</v>
      </c>
      <c r="H63" s="14" t="s">
        <v>80</v>
      </c>
      <c r="I63" s="14" t="s">
        <v>81</v>
      </c>
      <c r="J63" s="14" t="s">
        <v>82</v>
      </c>
      <c r="K63" s="14" t="s">
        <v>83</v>
      </c>
    </row>
    <row r="64" spans="2:11" ht="21.75" customHeight="1">
      <c r="B64" s="16" t="s">
        <v>84</v>
      </c>
      <c r="C64" s="31"/>
      <c r="D64" s="32">
        <v>642600</v>
      </c>
      <c r="E64" s="32"/>
      <c r="F64" s="32"/>
      <c r="G64" s="32">
        <v>642600</v>
      </c>
      <c r="H64" s="32">
        <v>642600</v>
      </c>
      <c r="I64" s="32"/>
      <c r="J64" s="32"/>
      <c r="K64" s="32">
        <v>642600</v>
      </c>
    </row>
    <row r="65" spans="2:11" ht="21.75" customHeight="1">
      <c r="B65" s="16" t="s">
        <v>85</v>
      </c>
      <c r="C65" s="31"/>
      <c r="D65" s="32">
        <v>1400</v>
      </c>
      <c r="E65" s="32"/>
      <c r="F65" s="32"/>
      <c r="G65" s="32">
        <v>1400</v>
      </c>
      <c r="H65" s="32">
        <v>1400</v>
      </c>
      <c r="I65" s="32"/>
      <c r="J65" s="32"/>
      <c r="K65" s="32">
        <v>1400</v>
      </c>
    </row>
    <row r="66" spans="2:11" ht="30" customHeight="1">
      <c r="B66" s="16" t="s">
        <v>86</v>
      </c>
      <c r="C66" s="31"/>
      <c r="D66" s="33"/>
      <c r="E66" s="33"/>
      <c r="F66" s="33"/>
      <c r="G66" s="33"/>
      <c r="H66" s="33"/>
      <c r="I66" s="33"/>
      <c r="J66" s="33"/>
      <c r="K66" s="33"/>
    </row>
    <row r="67" spans="2:11" ht="21.75" customHeight="1">
      <c r="B67" s="16" t="s">
        <v>87</v>
      </c>
      <c r="C67" s="31"/>
      <c r="D67" s="33"/>
      <c r="E67" s="33"/>
      <c r="F67" s="33"/>
      <c r="G67" s="33"/>
      <c r="H67" s="33"/>
      <c r="I67" s="33"/>
      <c r="J67" s="33"/>
      <c r="K67" s="33"/>
    </row>
    <row r="68" spans="2:11" ht="21.75" customHeight="1">
      <c r="B68" s="16" t="s">
        <v>88</v>
      </c>
      <c r="C68" s="31"/>
      <c r="D68" s="34">
        <v>103131</v>
      </c>
      <c r="E68" s="34">
        <v>15350</v>
      </c>
      <c r="F68" s="34"/>
      <c r="G68" s="34">
        <v>118481</v>
      </c>
      <c r="H68" s="34">
        <v>118481</v>
      </c>
      <c r="I68" s="34">
        <v>21215</v>
      </c>
      <c r="J68" s="34"/>
      <c r="K68" s="34">
        <v>139696</v>
      </c>
    </row>
    <row r="69" spans="2:11" ht="21.75" customHeight="1">
      <c r="B69" s="16" t="s">
        <v>89</v>
      </c>
      <c r="C69" s="31"/>
      <c r="D69" s="33"/>
      <c r="E69" s="33"/>
      <c r="F69" s="33"/>
      <c r="G69" s="33"/>
      <c r="H69" s="33"/>
      <c r="I69" s="33"/>
      <c r="J69" s="33"/>
      <c r="K69" s="33"/>
    </row>
    <row r="70" spans="2:11" ht="21.75" customHeight="1">
      <c r="B70" s="16" t="s">
        <v>90</v>
      </c>
      <c r="C70" s="31"/>
      <c r="D70" s="34">
        <v>236608</v>
      </c>
      <c r="E70" s="34">
        <v>212144</v>
      </c>
      <c r="F70" s="34">
        <v>155878</v>
      </c>
      <c r="G70" s="34">
        <v>292874</v>
      </c>
      <c r="H70" s="34">
        <v>292874</v>
      </c>
      <c r="I70" s="34">
        <v>181076</v>
      </c>
      <c r="J70" s="34">
        <v>194390</v>
      </c>
      <c r="K70" s="34">
        <v>279560</v>
      </c>
    </row>
    <row r="71" spans="2:11" ht="21.75" customHeight="1">
      <c r="B71" s="16" t="s">
        <v>91</v>
      </c>
      <c r="C71" s="31"/>
      <c r="D71" s="33"/>
      <c r="E71" s="33"/>
      <c r="F71" s="33"/>
      <c r="G71" s="33"/>
      <c r="H71" s="33"/>
      <c r="I71" s="33"/>
      <c r="J71" s="33"/>
      <c r="K71" s="33"/>
    </row>
    <row r="72" spans="2:11" ht="21.75" customHeight="1">
      <c r="B72" s="17" t="s">
        <v>92</v>
      </c>
      <c r="C72" s="31"/>
      <c r="D72" s="33"/>
      <c r="E72" s="33"/>
      <c r="F72" s="33"/>
      <c r="G72" s="33"/>
      <c r="H72" s="33"/>
      <c r="I72" s="33"/>
      <c r="J72" s="33"/>
      <c r="K72" s="33"/>
    </row>
    <row r="73" spans="2:11" ht="21.75" customHeight="1">
      <c r="B73" s="17" t="s">
        <v>93</v>
      </c>
      <c r="C73" s="31"/>
      <c r="D73" s="34">
        <v>983739</v>
      </c>
      <c r="E73" s="34">
        <v>227494</v>
      </c>
      <c r="F73" s="34">
        <v>155878</v>
      </c>
      <c r="G73" s="34">
        <v>1055355</v>
      </c>
      <c r="H73" s="34">
        <v>1055355</v>
      </c>
      <c r="I73" s="34">
        <f>SUM(I64:I72)</f>
        <v>202291</v>
      </c>
      <c r="J73" s="34">
        <f>SUM(J70:J72)</f>
        <v>194390</v>
      </c>
      <c r="K73" s="34">
        <f>SUM(K64:K72)</f>
        <v>1063256</v>
      </c>
    </row>
    <row r="74" spans="1:11" ht="31.5" customHeight="1">
      <c r="A74" s="26"/>
      <c r="B74" s="17" t="s">
        <v>95</v>
      </c>
      <c r="C74" s="31"/>
      <c r="D74" s="33"/>
      <c r="E74" s="33"/>
      <c r="F74" s="33"/>
      <c r="G74" s="33"/>
      <c r="H74" s="33"/>
      <c r="I74" s="33"/>
      <c r="J74" s="33"/>
      <c r="K74" s="33"/>
    </row>
    <row r="75" spans="1:11" ht="12" customHeight="1">
      <c r="A75" s="55"/>
      <c r="B75" s="55"/>
      <c r="C75" s="15"/>
      <c r="D75" s="8"/>
      <c r="E75" s="8"/>
      <c r="F75" s="8"/>
      <c r="G75" s="8"/>
      <c r="H75" s="8"/>
      <c r="I75" s="8"/>
      <c r="J75" s="8"/>
      <c r="K75" s="8"/>
    </row>
    <row r="76" spans="2:11" ht="174" customHeight="1">
      <c r="B76" s="56" t="s">
        <v>118</v>
      </c>
      <c r="C76" s="56"/>
      <c r="D76" s="56"/>
      <c r="E76" s="56"/>
      <c r="F76" s="56"/>
      <c r="G76" s="56"/>
      <c r="H76" s="56"/>
      <c r="I76" s="56"/>
      <c r="J76" s="56"/>
      <c r="K76" s="56"/>
    </row>
    <row r="77" spans="2:11" ht="3.75" customHeight="1">
      <c r="B77" s="11"/>
      <c r="C77" s="12"/>
      <c r="D77" s="12"/>
      <c r="E77" s="12"/>
      <c r="F77" s="12"/>
      <c r="G77" s="12"/>
      <c r="H77" s="12"/>
      <c r="I77" s="12"/>
      <c r="J77" s="12"/>
      <c r="K77" s="12"/>
    </row>
    <row r="78" spans="2:11" ht="39" customHeight="1">
      <c r="B78" s="53" t="s">
        <v>94</v>
      </c>
      <c r="C78" s="53"/>
      <c r="D78" s="53"/>
      <c r="E78" s="53"/>
      <c r="F78" s="53"/>
      <c r="G78" s="53"/>
      <c r="H78" s="53"/>
      <c r="I78" s="53"/>
      <c r="J78" s="53"/>
      <c r="K78" s="53"/>
    </row>
    <row r="79" spans="2:11" ht="19.5" customHeight="1">
      <c r="B79" s="54" t="s">
        <v>107</v>
      </c>
      <c r="C79" s="54"/>
      <c r="D79" s="54"/>
      <c r="E79" s="54"/>
      <c r="F79" s="54"/>
      <c r="G79" s="54"/>
      <c r="H79" s="54"/>
      <c r="I79" s="54"/>
      <c r="J79" s="54"/>
      <c r="K79" s="54"/>
    </row>
    <row r="80" spans="2:11" ht="12.75" customHeight="1" hidden="1"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2:11" ht="12.75" customHeight="1" hidden="1"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2:11" ht="12.75" customHeight="1" hidden="1"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2:11" ht="2.25" customHeight="1" hidden="1"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2:11" ht="6.75" customHeight="1"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2:11" ht="24.75" customHeight="1">
      <c r="B85" s="51" t="s">
        <v>78</v>
      </c>
      <c r="C85" s="51"/>
      <c r="D85" s="51"/>
      <c r="E85" s="51"/>
      <c r="F85" s="51"/>
      <c r="G85" s="51"/>
      <c r="H85" s="51"/>
      <c r="I85" s="51"/>
      <c r="J85" s="51"/>
      <c r="K85" s="51"/>
    </row>
    <row r="86" spans="2:11" ht="12.75" customHeight="1">
      <c r="B86" s="52" t="s">
        <v>108</v>
      </c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14.25" customHeight="1"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2:11" ht="12.75" customHeight="1">
      <c r="B88" s="53" t="s">
        <v>98</v>
      </c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2:11" ht="12" customHeight="1" hidden="1">
      <c r="B90" s="39"/>
      <c r="C90" s="39"/>
      <c r="D90" s="39"/>
      <c r="E90" s="39"/>
      <c r="F90" s="39"/>
      <c r="G90" s="39"/>
      <c r="H90" s="39"/>
      <c r="I90" s="39"/>
      <c r="J90" s="39"/>
      <c r="K90" s="39"/>
    </row>
    <row r="91" spans="2:11" ht="12.75">
      <c r="B91" s="27" t="s">
        <v>102</v>
      </c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43" t="s">
        <v>2</v>
      </c>
      <c r="C92" s="43"/>
      <c r="D92" s="44" t="s">
        <v>104</v>
      </c>
      <c r="E92" s="114"/>
      <c r="F92" s="114"/>
      <c r="G92" s="115"/>
      <c r="H92" s="43" t="s">
        <v>99</v>
      </c>
      <c r="I92" s="43"/>
      <c r="J92" s="50">
        <v>7156332</v>
      </c>
      <c r="K92" s="50"/>
    </row>
    <row r="93" spans="2:11" ht="12.75">
      <c r="B93" s="43" t="s">
        <v>4</v>
      </c>
      <c r="C93" s="43"/>
      <c r="D93" s="44" t="s">
        <v>105</v>
      </c>
      <c r="E93" s="114"/>
      <c r="F93" s="114"/>
      <c r="G93" s="115"/>
      <c r="H93" s="43" t="s">
        <v>100</v>
      </c>
      <c r="I93" s="43"/>
      <c r="J93" s="44">
        <v>101614596</v>
      </c>
      <c r="K93" s="46"/>
    </row>
    <row r="94" spans="2:11" ht="26.25" customHeight="1">
      <c r="B94" s="43" t="s">
        <v>106</v>
      </c>
      <c r="C94" s="43"/>
      <c r="D94" s="44">
        <v>45230</v>
      </c>
      <c r="E94" s="114"/>
      <c r="F94" s="114"/>
      <c r="G94" s="115"/>
      <c r="H94" s="47"/>
      <c r="I94" s="48"/>
      <c r="J94" s="44"/>
      <c r="K94" s="46"/>
    </row>
    <row r="95" spans="2:11" ht="11.25" customHeight="1">
      <c r="B95" s="5"/>
      <c r="C95" s="5"/>
      <c r="D95" s="40"/>
      <c r="E95" s="40"/>
      <c r="F95" s="40"/>
      <c r="G95" s="40"/>
      <c r="H95" s="5"/>
      <c r="I95" s="5"/>
      <c r="J95" s="40"/>
      <c r="K95" s="40"/>
    </row>
    <row r="96" spans="2:11" ht="12.75">
      <c r="B96" s="27" t="s">
        <v>101</v>
      </c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43" t="s">
        <v>2</v>
      </c>
      <c r="C97" s="43"/>
      <c r="D97" s="44" t="s">
        <v>109</v>
      </c>
      <c r="E97" s="114"/>
      <c r="F97" s="114"/>
      <c r="G97" s="115"/>
      <c r="H97" s="43" t="s">
        <v>99</v>
      </c>
      <c r="I97" s="43"/>
      <c r="J97" s="50">
        <v>7195303</v>
      </c>
      <c r="K97" s="50"/>
    </row>
    <row r="98" spans="2:11" ht="12.75">
      <c r="B98" s="43" t="s">
        <v>4</v>
      </c>
      <c r="C98" s="43"/>
      <c r="D98" s="44" t="s">
        <v>110</v>
      </c>
      <c r="E98" s="114"/>
      <c r="F98" s="114"/>
      <c r="G98" s="115"/>
      <c r="H98" s="43" t="s">
        <v>100</v>
      </c>
      <c r="I98" s="43"/>
      <c r="J98" s="44">
        <v>100744723</v>
      </c>
      <c r="K98" s="46"/>
    </row>
    <row r="99" spans="2:11" ht="38.25" customHeight="1">
      <c r="B99" s="43" t="s">
        <v>106</v>
      </c>
      <c r="C99" s="43"/>
      <c r="D99" s="44">
        <v>45230</v>
      </c>
      <c r="E99" s="114"/>
      <c r="F99" s="114"/>
      <c r="G99" s="115"/>
      <c r="H99" s="47" t="s">
        <v>116</v>
      </c>
      <c r="I99" s="48"/>
      <c r="J99" s="102">
        <v>0.7679</v>
      </c>
      <c r="K99" s="46"/>
    </row>
    <row r="100" spans="2:11" ht="11.25" customHeight="1">
      <c r="B100" s="5"/>
      <c r="C100" s="5"/>
      <c r="D100" s="40"/>
      <c r="E100" s="40"/>
      <c r="F100" s="40"/>
      <c r="G100" s="40"/>
      <c r="H100" s="5"/>
      <c r="I100" s="5"/>
      <c r="J100" s="40"/>
      <c r="K100" s="40"/>
    </row>
    <row r="101" spans="2:11" ht="12.75">
      <c r="B101" s="27" t="s">
        <v>101</v>
      </c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43" t="s">
        <v>2</v>
      </c>
      <c r="C102" s="43"/>
      <c r="D102" s="44" t="s">
        <v>113</v>
      </c>
      <c r="E102" s="114"/>
      <c r="F102" s="114"/>
      <c r="G102" s="115"/>
      <c r="H102" s="43" t="s">
        <v>99</v>
      </c>
      <c r="I102" s="43"/>
      <c r="J102" s="50">
        <v>2454181</v>
      </c>
      <c r="K102" s="50"/>
    </row>
    <row r="103" spans="2:11" ht="24" customHeight="1">
      <c r="B103" s="43" t="s">
        <v>4</v>
      </c>
      <c r="C103" s="43"/>
      <c r="D103" s="44" t="s">
        <v>114</v>
      </c>
      <c r="E103" s="114"/>
      <c r="F103" s="114"/>
      <c r="G103" s="115"/>
      <c r="H103" s="43" t="s">
        <v>100</v>
      </c>
      <c r="I103" s="43"/>
      <c r="J103" s="100" t="s">
        <v>115</v>
      </c>
      <c r="K103" s="101"/>
    </row>
    <row r="104" spans="2:11" ht="38.25" customHeight="1">
      <c r="B104" s="43" t="s">
        <v>106</v>
      </c>
      <c r="C104" s="43"/>
      <c r="D104" s="44">
        <v>45230</v>
      </c>
      <c r="E104" s="114"/>
      <c r="F104" s="114"/>
      <c r="G104" s="115"/>
      <c r="H104" s="47" t="s">
        <v>116</v>
      </c>
      <c r="I104" s="48"/>
      <c r="J104" s="44" t="s">
        <v>117</v>
      </c>
      <c r="K104" s="46"/>
    </row>
    <row r="105" spans="2:11" ht="23.25" customHeight="1">
      <c r="B105" s="103" t="s">
        <v>103</v>
      </c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 ht="12.75"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2:11" ht="15.75" customHeight="1">
      <c r="B107" s="41"/>
      <c r="C107" s="41"/>
      <c r="D107" s="41"/>
      <c r="E107" s="41"/>
      <c r="F107" s="41"/>
      <c r="G107" s="41"/>
      <c r="I107" t="s">
        <v>60</v>
      </c>
      <c r="K107" s="41"/>
    </row>
    <row r="108" spans="2:11" ht="13.5" customHeight="1">
      <c r="B108" s="41"/>
      <c r="C108" s="41"/>
      <c r="D108" s="41"/>
      <c r="E108" s="41"/>
      <c r="F108" s="41"/>
      <c r="G108" s="41"/>
      <c r="H108" s="42" t="s">
        <v>112</v>
      </c>
      <c r="K108" s="41"/>
    </row>
  </sheetData>
  <mergeCells count="154">
    <mergeCell ref="G47:I47"/>
    <mergeCell ref="B76:K76"/>
    <mergeCell ref="B78:K78"/>
    <mergeCell ref="B79:K79"/>
    <mergeCell ref="B104:C104"/>
    <mergeCell ref="H104:I104"/>
    <mergeCell ref="J104:K104"/>
    <mergeCell ref="B85:K85"/>
    <mergeCell ref="B86:K86"/>
    <mergeCell ref="B88:K88"/>
    <mergeCell ref="D92:G92"/>
    <mergeCell ref="D93:G93"/>
    <mergeCell ref="D94:G94"/>
    <mergeCell ref="D97:G97"/>
    <mergeCell ref="H102:I102"/>
    <mergeCell ref="J102:K102"/>
    <mergeCell ref="B103:C103"/>
    <mergeCell ref="H103:I103"/>
    <mergeCell ref="J103:K103"/>
    <mergeCell ref="D102:G102"/>
    <mergeCell ref="D103:G103"/>
    <mergeCell ref="H62:K62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19:D19"/>
    <mergeCell ref="G19:I19"/>
    <mergeCell ref="B20:D20"/>
    <mergeCell ref="G20:I20"/>
    <mergeCell ref="B21:D21"/>
    <mergeCell ref="G21:I22"/>
    <mergeCell ref="J21:J22"/>
    <mergeCell ref="K21:K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K27:K28"/>
    <mergeCell ref="B28:D28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36:D36"/>
    <mergeCell ref="G36:I36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47:D47"/>
    <mergeCell ref="G48:I48"/>
    <mergeCell ref="B48:D48"/>
    <mergeCell ref="G49:I49"/>
    <mergeCell ref="B49:D49"/>
    <mergeCell ref="G50:I50"/>
    <mergeCell ref="B50:D50"/>
    <mergeCell ref="G51:I51"/>
    <mergeCell ref="B51:D51"/>
    <mergeCell ref="G52:I52"/>
    <mergeCell ref="B52:D53"/>
    <mergeCell ref="E52:E53"/>
    <mergeCell ref="F52:F53"/>
    <mergeCell ref="G53:I53"/>
    <mergeCell ref="G54:I54"/>
    <mergeCell ref="B54:D55"/>
    <mergeCell ref="E54:E55"/>
    <mergeCell ref="F54:F55"/>
    <mergeCell ref="G55:I55"/>
    <mergeCell ref="B56:D57"/>
    <mergeCell ref="E56:E57"/>
    <mergeCell ref="F56:F57"/>
    <mergeCell ref="B105:K105"/>
    <mergeCell ref="D98:G98"/>
    <mergeCell ref="D99:G99"/>
    <mergeCell ref="D104:G104"/>
    <mergeCell ref="A75:B75"/>
    <mergeCell ref="B92:C92"/>
    <mergeCell ref="H92:I92"/>
    <mergeCell ref="B102:C102"/>
    <mergeCell ref="J92:K92"/>
    <mergeCell ref="B93:C93"/>
    <mergeCell ref="H93:I93"/>
    <mergeCell ref="J93:K93"/>
    <mergeCell ref="B97:C97"/>
    <mergeCell ref="H97:I97"/>
    <mergeCell ref="J97:K97"/>
    <mergeCell ref="B98:C98"/>
    <mergeCell ref="H98:I98"/>
    <mergeCell ref="J98:K98"/>
    <mergeCell ref="B94:C94"/>
    <mergeCell ref="H94:I94"/>
    <mergeCell ref="J94:K94"/>
    <mergeCell ref="B99:C99"/>
    <mergeCell ref="H99:I99"/>
    <mergeCell ref="J99:K99"/>
  </mergeCells>
  <printOptions/>
  <pageMargins left="1.3385826771653544" right="0.7480314960629921" top="0.5905511811023623" bottom="0.1968503937007874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Ceca</cp:lastModifiedBy>
  <cp:lastPrinted>2008-08-13T19:22:03Z</cp:lastPrinted>
  <dcterms:created xsi:type="dcterms:W3CDTF">2007-02-12T13:02:25Z</dcterms:created>
  <dcterms:modified xsi:type="dcterms:W3CDTF">2008-08-13T20:00:05Z</dcterms:modified>
  <cp:category/>
  <cp:version/>
  <cp:contentType/>
  <cp:contentStatus/>
</cp:coreProperties>
</file>