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AD &quot;Mlekara&quot;" sheetId="1" r:id="rId1"/>
  </sheets>
  <definedNames/>
  <calcPr fullCalcOnLoad="1"/>
</workbook>
</file>

<file path=xl/sharedStrings.xml><?xml version="1.0" encoding="utf-8"?>
<sst xmlns="http://schemas.openxmlformats.org/spreadsheetml/2006/main" count="135" uniqueCount="117">
  <si>
    <t>Sedište i adresa</t>
  </si>
  <si>
    <t>PIB</t>
  </si>
  <si>
    <t>3. Broj i datum rešenja o upisu u registar privrednih subjekata</t>
  </si>
  <si>
    <t>4. Delatnost (šifra i opis)</t>
  </si>
  <si>
    <t>7.Deset najvećih akcionara</t>
  </si>
  <si>
    <t>9. Podaci o akcijama</t>
  </si>
  <si>
    <t>ISIN broj</t>
  </si>
  <si>
    <t>CIF kod</t>
  </si>
  <si>
    <t>2. Analiza poslovanja</t>
  </si>
  <si>
    <t>Ukupan prihod</t>
  </si>
  <si>
    <t>Ukupan rashod</t>
  </si>
  <si>
    <t>Bruto dobit</t>
  </si>
  <si>
    <t>Dobitak po akciji</t>
  </si>
  <si>
    <t>Generalni direktor</t>
  </si>
  <si>
    <t>1. Poslovno ime</t>
  </si>
  <si>
    <t>Poslovno ime</t>
  </si>
  <si>
    <t>11. Poslovno ime, sedište i adresa revizorske kuće koja je revidirala poslednji finansijski izveštaj</t>
  </si>
  <si>
    <t>12. Poslovno ime organizovanog tržišta na koje su uključene akcije</t>
  </si>
  <si>
    <t>I  OPŠTI PODACI</t>
  </si>
  <si>
    <t>II  PODACI O UPRAVI DRUŠTVA</t>
  </si>
  <si>
    <t>III PODACI O POSLOVANJU DRUŠTVA</t>
  </si>
  <si>
    <t>1 .Izveštaj uprave o realizaciji usvojene poslovne politike</t>
  </si>
  <si>
    <t>Prinos na ukupan kapital</t>
  </si>
  <si>
    <t>Neto prinos na sopstveni kapital</t>
  </si>
  <si>
    <t>Poslovni neto dobitak</t>
  </si>
  <si>
    <t>Stepen zaduženosti</t>
  </si>
  <si>
    <t xml:space="preserve">     2004. godina</t>
  </si>
  <si>
    <t xml:space="preserve">     2005. godina</t>
  </si>
  <si>
    <t xml:space="preserve">     2006. godina</t>
  </si>
  <si>
    <t>Likvidnost I stepena</t>
  </si>
  <si>
    <t>Likvidnost II stepena</t>
  </si>
  <si>
    <t>Poslovni prihodi</t>
  </si>
  <si>
    <t>Ostali poslovni prihodi</t>
  </si>
  <si>
    <t>AD "Mlekara"</t>
  </si>
  <si>
    <t>AD "MLEKARA"</t>
  </si>
  <si>
    <t>Matični broj</t>
  </si>
  <si>
    <t>08057036</t>
  </si>
  <si>
    <t>15510 Proizvodnja mlečnih proizvoda</t>
  </si>
  <si>
    <t>Broj izdatih akcija (obične)</t>
  </si>
  <si>
    <t>RSMLSUE08527</t>
  </si>
  <si>
    <t>ESVUFR</t>
  </si>
  <si>
    <t>Mljekara AD Banja Luka</t>
  </si>
  <si>
    <t>Banja Luka, Mladena Stojanovića 28</t>
  </si>
  <si>
    <t>AD Kelebija</t>
  </si>
  <si>
    <t>Kelebija, Kizur Ištvana 17</t>
  </si>
  <si>
    <t>Danube Foods Group</t>
  </si>
  <si>
    <t>Grujić Dušan</t>
  </si>
  <si>
    <t xml:space="preserve">     e-mail adresa</t>
  </si>
  <si>
    <t>www.mlekara.com</t>
  </si>
  <si>
    <t>dusang@mlekara.co.yu</t>
  </si>
  <si>
    <t>Društveni kapital</t>
  </si>
  <si>
    <t>Delta Broker AD Beograd</t>
  </si>
  <si>
    <t>MV Investments AD</t>
  </si>
  <si>
    <t>Trbović Mile</t>
  </si>
  <si>
    <t>Grgić Božidar</t>
  </si>
  <si>
    <t>Stoparić Goran</t>
  </si>
  <si>
    <t>Ime, prezime i</t>
  </si>
  <si>
    <t>prebivalište</t>
  </si>
  <si>
    <t xml:space="preserve">Obrazovanje, </t>
  </si>
  <si>
    <t>članstvo u UO</t>
  </si>
  <si>
    <t>poseduju u</t>
  </si>
  <si>
    <t>AD na dan</t>
  </si>
  <si>
    <t>Isplaćeni</t>
  </si>
  <si>
    <t>neto iznos</t>
  </si>
  <si>
    <t>naknade</t>
  </si>
  <si>
    <t>8. Vrednost osnovnog kapitala (u 000 RSD)</t>
  </si>
  <si>
    <t>članstvo u NO</t>
  </si>
  <si>
    <t>10.Podaci o zavisnim društvima</t>
  </si>
  <si>
    <t>Beogradska berza AD, Beograd</t>
  </si>
  <si>
    <t>Bolić Dragica, Beograd</t>
  </si>
  <si>
    <t>Korhec Gizela, Subotica</t>
  </si>
  <si>
    <t>Grujić Dušan, Subotica</t>
  </si>
  <si>
    <t>Prolić Branka, Subotica</t>
  </si>
  <si>
    <t>Tadić Tijana, Beograd</t>
  </si>
  <si>
    <t>Petrović Marko, Beograd</t>
  </si>
  <si>
    <t>Parežanin Branko, Subotica</t>
  </si>
  <si>
    <t>Ana Begenišić, Beograd</t>
  </si>
  <si>
    <t>Vesna Parabucki-Vučijak, Beograd</t>
  </si>
  <si>
    <t>Rade Pribićević, Beograd</t>
  </si>
  <si>
    <t>Isplaćena bruto dividenda (u 000 RSD)</t>
  </si>
  <si>
    <t>KPMG D.O.O Beograd, Beograd,                      Studentski trg 4</t>
  </si>
  <si>
    <t>Sedište - poslovna adresa</t>
  </si>
  <si>
    <t>u 000 RSD</t>
  </si>
  <si>
    <t>Neto obrtni kapital (u 000 RSD)</t>
  </si>
  <si>
    <t>VII stepen, predsednik</t>
  </si>
  <si>
    <t>VII stepen, član</t>
  </si>
  <si>
    <t>u %</t>
  </si>
  <si>
    <t>Učešće u osnovnom kapitalu (u %)</t>
  </si>
  <si>
    <t>2. Web site</t>
  </si>
  <si>
    <t>Ekonomičnost poslovanja</t>
  </si>
  <si>
    <t>Rentabilnost poslovanja</t>
  </si>
  <si>
    <t>Likvidnost</t>
  </si>
  <si>
    <t>VI stepen,  član</t>
  </si>
  <si>
    <r>
      <t xml:space="preserve">društava i obaveštavanju o posedovanju akcija sa pravom glasa ("Službeni glasnik RS" broj 100/2006 i 116/2006) </t>
    </r>
  </si>
  <si>
    <t>Na osnovu člana 63. i 67 Zakona o tržištu HOV i drugih finansijskih instrumenata ("Službeni glasnik RS" broj 47/2006) i člana 4. Pravilnika o sadržini i načinu izveštavanja javnih</t>
  </si>
  <si>
    <t>GODIŠNJI IZVEŠTAJ O POSLOVANJU ZA POSLOVNU 2007. GODINU</t>
  </si>
  <si>
    <t>BD 190223/2006,                                                    04.12.2006. godine</t>
  </si>
  <si>
    <t>6. Broj akcionara na dan 31.12.2007. godine</t>
  </si>
  <si>
    <t>Novosadska mlekara AD</t>
  </si>
  <si>
    <t>Broj akcija na dan 31.12.2007.</t>
  </si>
  <si>
    <t>ZB Invest DOO za upr. invest. fondovima</t>
  </si>
  <si>
    <t>Unicredit bank AD - kastodi 2</t>
  </si>
  <si>
    <t>Na dan 31.12.2007.</t>
  </si>
  <si>
    <t>31.12.2007.</t>
  </si>
  <si>
    <r>
      <t>Subotica</t>
    </r>
    <r>
      <rPr>
        <sz val="9"/>
        <rFont val="Arial"/>
        <family val="0"/>
      </rPr>
      <t>, Tolminska 10</t>
    </r>
  </si>
  <si>
    <t>3.500                  1.250</t>
  </si>
  <si>
    <t>Društvo odgovara za tačnost i istinitost podataka navedenih u Izveštaju na isti način kao za istinitost i tačnost podataka navedenih u Prospektu.</t>
  </si>
  <si>
    <t>2. Članovi Nadzornog odbora</t>
  </si>
  <si>
    <t>1. Članovi Uprave</t>
  </si>
  <si>
    <t>Poslovno ime / Ime i prezime</t>
  </si>
  <si>
    <t>Tržišna kapitalizacija 31.12.2007.               (u 000 RSD)</t>
  </si>
  <si>
    <t>Cena akcije u RSD - najviša i                najniža u izveštajnom periodu</t>
  </si>
  <si>
    <t>Broj akcija</t>
  </si>
  <si>
    <t>koji</t>
  </si>
  <si>
    <t>5. Broj zaposlenih 31.12.2007. godine</t>
  </si>
  <si>
    <t>Planirani ciljevi utvrđeni poslovnom politikom za 2007. godinu su u velikoj meri realizovani, a ostvareni prihodi su u odnosu na planirane veći za 4%.</t>
  </si>
  <si>
    <t>objavljuje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</si>
</sst>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.00000"/>
  </numFmts>
  <fonts count="13"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4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3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left" vertical="top" wrapText="1"/>
      <protection/>
    </xf>
    <xf numFmtId="0" fontId="3" fillId="2" borderId="3" xfId="0" applyNumberFormat="1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left" vertical="top"/>
      <protection/>
    </xf>
    <xf numFmtId="0" fontId="2" fillId="0" borderId="5" xfId="0" applyNumberFormat="1" applyFont="1" applyFill="1" applyBorder="1" applyAlignment="1" applyProtection="1">
      <alignment horizontal="left" vertical="top" indent="1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7" xfId="0" applyNumberFormat="1" applyFont="1" applyFill="1" applyBorder="1" applyAlignment="1" applyProtection="1">
      <alignment horizontal="left" vertical="top" indent="1"/>
      <protection/>
    </xf>
    <xf numFmtId="0" fontId="3" fillId="0" borderId="8" xfId="0" applyNumberFormat="1" applyFont="1" applyFill="1" applyBorder="1" applyAlignment="1" applyProtection="1">
      <alignment horizontal="left" vertical="top"/>
      <protection/>
    </xf>
    <xf numFmtId="0" fontId="3" fillId="0" borderId="9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5" xfId="0" applyNumberFormat="1" applyFont="1" applyFill="1" applyBorder="1" applyAlignment="1" applyProtection="1">
      <alignment horizontal="left" vertical="top"/>
      <protection/>
    </xf>
    <xf numFmtId="172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3" fontId="2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3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 indent="1"/>
      <protection/>
    </xf>
    <xf numFmtId="0" fontId="2" fillId="0" borderId="16" xfId="0" applyNumberFormat="1" applyFont="1" applyFill="1" applyBorder="1" applyAlignment="1" applyProtection="1">
      <alignment horizontal="left" vertical="top"/>
      <protection/>
    </xf>
    <xf numFmtId="0" fontId="2" fillId="0" borderId="4" xfId="0" applyNumberFormat="1" applyFont="1" applyFill="1" applyBorder="1" applyAlignment="1" applyProtection="1">
      <alignment horizontal="left" vertical="top"/>
      <protection/>
    </xf>
    <xf numFmtId="3" fontId="0" fillId="0" borderId="17" xfId="0" applyNumberFormat="1" applyFont="1" applyFill="1" applyBorder="1" applyAlignment="1" applyProtection="1">
      <alignment horizontal="center" vertical="top"/>
      <protection/>
    </xf>
    <xf numFmtId="0" fontId="2" fillId="0" borderId="5" xfId="0" applyNumberFormat="1" applyFont="1" applyFill="1" applyBorder="1" applyAlignment="1" applyProtection="1">
      <alignment horizontal="left" vertical="top"/>
      <protection/>
    </xf>
    <xf numFmtId="3" fontId="0" fillId="0" borderId="6" xfId="0" applyNumberFormat="1" applyFont="1" applyFill="1" applyBorder="1" applyAlignment="1" applyProtection="1">
      <alignment horizontal="center"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3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5" xfId="0" applyNumberFormat="1" applyFont="1" applyFill="1" applyBorder="1" applyAlignment="1" applyProtection="1">
      <alignment vertical="top" wrapText="1"/>
      <protection/>
    </xf>
    <xf numFmtId="0" fontId="0" fillId="0" borderId="6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3" fontId="0" fillId="0" borderId="19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3" fontId="0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3" fontId="2" fillId="0" borderId="2" xfId="0" applyNumberFormat="1" applyFont="1" applyFill="1" applyBorder="1" applyAlignment="1" applyProtection="1">
      <alignment horizontal="center" vertical="top"/>
      <protection/>
    </xf>
    <xf numFmtId="172" fontId="2" fillId="0" borderId="20" xfId="0" applyNumberFormat="1" applyFont="1" applyFill="1" applyBorder="1" applyAlignment="1" applyProtection="1">
      <alignment horizontal="center" vertical="top"/>
      <protection/>
    </xf>
    <xf numFmtId="0" fontId="3" fillId="2" borderId="21" xfId="0" applyNumberFormat="1" applyFont="1" applyFill="1" applyBorder="1" applyAlignment="1" applyProtection="1">
      <alignment horizontal="left" vertical="top"/>
      <protection/>
    </xf>
    <xf numFmtId="0" fontId="3" fillId="2" borderId="22" xfId="0" applyNumberFormat="1" applyFont="1" applyFill="1" applyBorder="1" applyAlignment="1" applyProtection="1">
      <alignment horizontal="center" vertical="top" wrapText="1"/>
      <protection/>
    </xf>
    <xf numFmtId="0" fontId="5" fillId="2" borderId="23" xfId="0" applyNumberFormat="1" applyFont="1" applyFill="1" applyBorder="1" applyAlignment="1" applyProtection="1">
      <alignment horizontal="center" vertical="top" wrapText="1"/>
      <protection/>
    </xf>
    <xf numFmtId="3" fontId="2" fillId="0" borderId="20" xfId="0" applyNumberFormat="1" applyFont="1" applyFill="1" applyBorder="1" applyAlignment="1" applyProtection="1">
      <alignment horizontal="center" vertical="top"/>
      <protection/>
    </xf>
    <xf numFmtId="0" fontId="3" fillId="2" borderId="21" xfId="0" applyNumberFormat="1" applyFont="1" applyFill="1" applyBorder="1" applyAlignment="1" applyProtection="1">
      <alignment horizontal="left" vertical="top"/>
      <protection/>
    </xf>
    <xf numFmtId="0" fontId="3" fillId="2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9" xfId="0" applyNumberFormat="1" applyFont="1" applyFill="1" applyBorder="1" applyAlignment="1" applyProtection="1">
      <alignment horizontal="left" vertical="top"/>
      <protection/>
    </xf>
    <xf numFmtId="0" fontId="2" fillId="0" borderId="20" xfId="0" applyNumberFormat="1" applyFont="1" applyFill="1" applyBorder="1" applyAlignment="1" applyProtection="1">
      <alignment horizontal="center" vertical="top"/>
      <protection/>
    </xf>
    <xf numFmtId="0" fontId="3" fillId="2" borderId="24" xfId="0" applyNumberFormat="1" applyFont="1" applyFill="1" applyBorder="1" applyAlignment="1" applyProtection="1">
      <alignment horizontal="left" vertical="top"/>
      <protection/>
    </xf>
    <xf numFmtId="0" fontId="3" fillId="2" borderId="25" xfId="0" applyNumberFormat="1" applyFont="1" applyFill="1" applyBorder="1" applyAlignment="1" applyProtection="1">
      <alignment horizontal="left" vertical="top" wrapText="1"/>
      <protection/>
    </xf>
    <xf numFmtId="0" fontId="3" fillId="2" borderId="26" xfId="0" applyNumberFormat="1" applyFont="1" applyFill="1" applyBorder="1" applyAlignment="1" applyProtection="1">
      <alignment horizontal="left" vertical="top" wrapText="1"/>
      <protection/>
    </xf>
    <xf numFmtId="0" fontId="3" fillId="2" borderId="27" xfId="0" applyNumberFormat="1" applyFont="1" applyFill="1" applyBorder="1" applyAlignment="1" applyProtection="1">
      <alignment horizontal="left" vertical="top" wrapText="1"/>
      <protection/>
    </xf>
    <xf numFmtId="0" fontId="3" fillId="2" borderId="28" xfId="0" applyNumberFormat="1" applyFont="1" applyFill="1" applyBorder="1" applyAlignment="1" applyProtection="1">
      <alignment horizontal="left" vertical="top" wrapText="1"/>
      <protection/>
    </xf>
    <xf numFmtId="0" fontId="3" fillId="2" borderId="29" xfId="0" applyNumberFormat="1" applyFont="1" applyFill="1" applyBorder="1" applyAlignment="1" applyProtection="1">
      <alignment horizontal="left" vertical="top" wrapText="1"/>
      <protection/>
    </xf>
    <xf numFmtId="0" fontId="2" fillId="0" borderId="5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0" fontId="2" fillId="0" borderId="30" xfId="0" applyNumberFormat="1" applyFont="1" applyFill="1" applyBorder="1" applyAlignment="1" applyProtection="1">
      <alignment horizontal="center" vertical="top"/>
      <protection/>
    </xf>
    <xf numFmtId="0" fontId="2" fillId="0" borderId="31" xfId="0" applyNumberFormat="1" applyFont="1" applyFill="1" applyBorder="1" applyAlignment="1" applyProtection="1">
      <alignment horizontal="center" vertical="top"/>
      <protection/>
    </xf>
    <xf numFmtId="0" fontId="2" fillId="0" borderId="20" xfId="0" applyNumberFormat="1" applyFont="1" applyFill="1" applyBorder="1" applyAlignment="1" applyProtection="1">
      <alignment horizontal="center" vertical="top"/>
      <protection/>
    </xf>
    <xf numFmtId="0" fontId="2" fillId="0" borderId="5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0" fontId="2" fillId="0" borderId="30" xfId="0" applyNumberFormat="1" applyFont="1" applyFill="1" applyBorder="1" applyAlignment="1" applyProtection="1">
      <alignment horizontal="center" vertical="top"/>
      <protection/>
    </xf>
    <xf numFmtId="0" fontId="2" fillId="0" borderId="31" xfId="0" applyNumberFormat="1" applyFont="1" applyFill="1" applyBorder="1" applyAlignment="1" applyProtection="1">
      <alignment horizontal="center" vertical="top"/>
      <protection/>
    </xf>
    <xf numFmtId="0" fontId="3" fillId="2" borderId="32" xfId="0" applyNumberFormat="1" applyFont="1" applyFill="1" applyBorder="1" applyAlignment="1" applyProtection="1">
      <alignment horizontal="left" vertical="top" wrapText="1"/>
      <protection/>
    </xf>
    <xf numFmtId="0" fontId="3" fillId="2" borderId="33" xfId="0" applyNumberFormat="1" applyFont="1" applyFill="1" applyBorder="1" applyAlignment="1" applyProtection="1">
      <alignment horizontal="left" vertical="top" wrapText="1"/>
      <protection/>
    </xf>
    <xf numFmtId="0" fontId="3" fillId="2" borderId="34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0" fillId="0" borderId="6" xfId="0" applyNumberFormat="1" applyFont="1" applyFill="1" applyBorder="1" applyAlignment="1" applyProtection="1">
      <alignment horizontal="center" vertical="center"/>
      <protection/>
    </xf>
    <xf numFmtId="3" fontId="2" fillId="0" borderId="2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horizontal="left" vertical="top" wrapText="1"/>
      <protection/>
    </xf>
    <xf numFmtId="0" fontId="0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36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20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3" fillId="0" borderId="3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37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horizontal="center" vertical="top"/>
      <protection/>
    </xf>
    <xf numFmtId="0" fontId="9" fillId="0" borderId="39" xfId="16" applyNumberFormat="1" applyFill="1" applyBorder="1" applyAlignment="1" applyProtection="1">
      <alignment horizontal="center" vertical="top" wrapText="1"/>
      <protection/>
    </xf>
    <xf numFmtId="0" fontId="4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" fillId="0" borderId="42" xfId="0" applyNumberFormat="1" applyFont="1" applyFill="1" applyBorder="1" applyAlignment="1" applyProtection="1">
      <alignment horizontal="center" vertical="top" wrapText="1"/>
      <protection/>
    </xf>
    <xf numFmtId="0" fontId="2" fillId="0" borderId="43" xfId="0" applyNumberFormat="1" applyFont="1" applyFill="1" applyBorder="1" applyAlignment="1" applyProtection="1">
      <alignment horizontal="center" vertical="top" wrapText="1"/>
      <protection/>
    </xf>
    <xf numFmtId="0" fontId="2" fillId="0" borderId="44" xfId="0" applyNumberFormat="1" applyFont="1" applyFill="1" applyBorder="1" applyAlignment="1" applyProtection="1">
      <alignment horizontal="center" vertical="top" wrapText="1"/>
      <protection/>
    </xf>
    <xf numFmtId="0" fontId="2" fillId="0" borderId="45" xfId="0" applyNumberFormat="1" applyFont="1" applyFill="1" applyBorder="1" applyAlignment="1" applyProtection="1">
      <alignment horizontal="left" vertical="top" wrapText="1"/>
      <protection/>
    </xf>
    <xf numFmtId="0" fontId="2" fillId="0" borderId="46" xfId="0" applyNumberFormat="1" applyFont="1" applyFill="1" applyBorder="1" applyAlignment="1" applyProtection="1">
      <alignment horizontal="left" vertical="top" wrapText="1"/>
      <protection/>
    </xf>
    <xf numFmtId="0" fontId="2" fillId="0" borderId="47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9" fillId="0" borderId="48" xfId="16" applyNumberFormat="1" applyFill="1" applyBorder="1" applyAlignment="1" applyProtection="1">
      <alignment horizontal="center" vertical="top" wrapText="1"/>
      <protection/>
    </xf>
    <xf numFmtId="0" fontId="9" fillId="0" borderId="49" xfId="16" applyNumberFormat="1" applyFill="1" applyBorder="1" applyAlignment="1" applyProtection="1">
      <alignment horizontal="center" vertical="top" wrapText="1"/>
      <protection/>
    </xf>
    <xf numFmtId="0" fontId="9" fillId="0" borderId="50" xfId="16" applyNumberFormat="1" applyFill="1" applyBorder="1" applyAlignment="1" applyProtection="1">
      <alignment horizontal="center" vertical="top" wrapText="1"/>
      <protection/>
    </xf>
    <xf numFmtId="0" fontId="3" fillId="2" borderId="22" xfId="0" applyNumberFormat="1" applyFont="1" applyFill="1" applyBorder="1" applyAlignment="1" applyProtection="1">
      <alignment horizontal="center" vertical="top" wrapText="1"/>
      <protection/>
    </xf>
    <xf numFmtId="0" fontId="3" fillId="2" borderId="23" xfId="0" applyNumberFormat="1" applyFont="1" applyFill="1" applyBorder="1" applyAlignment="1" applyProtection="1">
      <alignment horizontal="center" vertical="top" wrapText="1"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lekara.com/" TargetMode="External" /><Relationship Id="rId2" Type="http://schemas.openxmlformats.org/officeDocument/2006/relationships/hyperlink" Target="mailto:dusang@mlekara.co.y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>
      <selection activeCell="A3" sqref="A3"/>
    </sheetView>
  </sheetViews>
  <sheetFormatPr defaultColWidth="9.140625" defaultRowHeight="12.75"/>
  <cols>
    <col min="1" max="1" width="36.00390625" style="0" customWidth="1"/>
    <col min="2" max="2" width="17.421875" style="0" customWidth="1"/>
    <col min="3" max="3" width="17.28125" style="0" bestFit="1" customWidth="1"/>
    <col min="4" max="4" width="7.00390625" style="0" customWidth="1"/>
    <col min="5" max="5" width="10.00390625" style="0" customWidth="1"/>
    <col min="6" max="6" width="22.7109375" style="0" customWidth="1"/>
    <col min="7" max="7" width="18.421875" style="0" customWidth="1"/>
    <col min="8" max="8" width="10.57421875" style="0" customWidth="1"/>
    <col min="9" max="9" width="9.57421875" style="0" customWidth="1"/>
  </cols>
  <sheetData>
    <row r="1" spans="1:10" ht="12.75">
      <c r="A1" s="135" t="s">
        <v>94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9" ht="12.75">
      <c r="A2" s="135" t="s">
        <v>93</v>
      </c>
      <c r="B2" s="135"/>
      <c r="C2" s="135"/>
      <c r="D2" s="135"/>
      <c r="E2" s="135"/>
      <c r="F2" s="135"/>
      <c r="G2" s="135"/>
      <c r="H2" s="135"/>
      <c r="I2" s="135"/>
    </row>
    <row r="3" ht="7.5" customHeight="1"/>
    <row r="4" spans="1:10" ht="18">
      <c r="A4" s="136" t="s">
        <v>34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0" ht="12.75">
      <c r="A5" s="135" t="s">
        <v>116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9" ht="15">
      <c r="A6" s="118" t="s">
        <v>95</v>
      </c>
      <c r="B6" s="118"/>
      <c r="C6" s="118"/>
      <c r="D6" s="118"/>
      <c r="E6" s="118"/>
      <c r="F6" s="118"/>
      <c r="G6" s="118"/>
      <c r="H6" s="118"/>
      <c r="I6" s="118"/>
    </row>
    <row r="7" ht="6.75" customHeight="1"/>
    <row r="8" spans="1:6" ht="12.75">
      <c r="A8" s="1" t="s">
        <v>18</v>
      </c>
      <c r="F8" s="93" t="s">
        <v>19</v>
      </c>
    </row>
    <row r="9" ht="15" customHeight="1" thickBot="1">
      <c r="F9" s="101" t="s">
        <v>108</v>
      </c>
    </row>
    <row r="10" spans="1:9" ht="12.75">
      <c r="A10" s="30" t="s">
        <v>14</v>
      </c>
      <c r="B10" s="119" t="s">
        <v>33</v>
      </c>
      <c r="C10" s="119"/>
      <c r="D10" s="120"/>
      <c r="E10" s="11"/>
      <c r="F10" s="76" t="s">
        <v>56</v>
      </c>
      <c r="G10" s="77" t="s">
        <v>58</v>
      </c>
      <c r="H10" s="77" t="s">
        <v>112</v>
      </c>
      <c r="I10" s="78" t="s">
        <v>62</v>
      </c>
    </row>
    <row r="11" spans="1:9" ht="12.75">
      <c r="A11" s="31" t="s">
        <v>0</v>
      </c>
      <c r="B11" s="121" t="s">
        <v>104</v>
      </c>
      <c r="C11" s="116"/>
      <c r="D11" s="117"/>
      <c r="E11" s="5"/>
      <c r="F11" s="79" t="s">
        <v>57</v>
      </c>
      <c r="G11" s="21" t="s">
        <v>59</v>
      </c>
      <c r="H11" s="21" t="s">
        <v>113</v>
      </c>
      <c r="I11" s="80" t="s">
        <v>63</v>
      </c>
    </row>
    <row r="12" spans="1:9" ht="12.75">
      <c r="A12" s="31" t="s">
        <v>35</v>
      </c>
      <c r="B12" s="122" t="s">
        <v>36</v>
      </c>
      <c r="C12" s="122"/>
      <c r="D12" s="123"/>
      <c r="E12" s="5"/>
      <c r="F12" s="79"/>
      <c r="G12" s="21"/>
      <c r="H12" s="21" t="s">
        <v>60</v>
      </c>
      <c r="I12" s="80" t="s">
        <v>64</v>
      </c>
    </row>
    <row r="13" spans="1:9" ht="12.75">
      <c r="A13" s="33" t="s">
        <v>1</v>
      </c>
      <c r="B13" s="124">
        <v>100846291</v>
      </c>
      <c r="C13" s="124"/>
      <c r="D13" s="125"/>
      <c r="E13" s="5"/>
      <c r="F13" s="79"/>
      <c r="G13" s="21"/>
      <c r="H13" s="21" t="s">
        <v>61</v>
      </c>
      <c r="I13" s="80"/>
    </row>
    <row r="14" spans="1:9" ht="12.75">
      <c r="A14" s="34" t="s">
        <v>88</v>
      </c>
      <c r="B14" s="126" t="s">
        <v>48</v>
      </c>
      <c r="C14" s="127"/>
      <c r="D14" s="128"/>
      <c r="E14" s="12"/>
      <c r="F14" s="79"/>
      <c r="G14" s="21"/>
      <c r="H14" s="21" t="s">
        <v>103</v>
      </c>
      <c r="I14" s="80"/>
    </row>
    <row r="15" spans="1:9" ht="15.75" customHeight="1" thickBot="1">
      <c r="A15" s="35" t="s">
        <v>47</v>
      </c>
      <c r="B15" s="138" t="s">
        <v>49</v>
      </c>
      <c r="C15" s="139"/>
      <c r="D15" s="140"/>
      <c r="E15" s="12"/>
      <c r="F15" s="90"/>
      <c r="G15" s="91"/>
      <c r="H15" s="91"/>
      <c r="I15" s="92"/>
    </row>
    <row r="16" spans="1:9" ht="24.75" thickTop="1">
      <c r="A16" s="36" t="s">
        <v>2</v>
      </c>
      <c r="B16" s="129" t="s">
        <v>96</v>
      </c>
      <c r="C16" s="130"/>
      <c r="D16" s="131"/>
      <c r="E16" s="5"/>
      <c r="F16" s="64" t="s">
        <v>69</v>
      </c>
      <c r="G16" s="20" t="s">
        <v>84</v>
      </c>
      <c r="H16" s="23">
        <v>0</v>
      </c>
      <c r="I16" s="74"/>
    </row>
    <row r="17" spans="1:9" ht="12.75">
      <c r="A17" s="37" t="s">
        <v>3</v>
      </c>
      <c r="B17" s="116" t="s">
        <v>37</v>
      </c>
      <c r="C17" s="116"/>
      <c r="D17" s="117"/>
      <c r="E17" s="5"/>
      <c r="F17" s="40" t="s">
        <v>70</v>
      </c>
      <c r="G17" s="3" t="s">
        <v>85</v>
      </c>
      <c r="H17" s="100">
        <v>1799</v>
      </c>
      <c r="I17" s="74"/>
    </row>
    <row r="18" spans="1:9" ht="12.75">
      <c r="A18" s="37" t="s">
        <v>114</v>
      </c>
      <c r="B18" s="116">
        <v>315</v>
      </c>
      <c r="C18" s="116"/>
      <c r="D18" s="117"/>
      <c r="E18" s="5"/>
      <c r="F18" s="40" t="s">
        <v>71</v>
      </c>
      <c r="G18" s="3" t="s">
        <v>92</v>
      </c>
      <c r="H18" s="100">
        <v>1582</v>
      </c>
      <c r="I18" s="74"/>
    </row>
    <row r="19" spans="1:9" ht="13.5" thickBot="1">
      <c r="A19" s="38" t="s">
        <v>97</v>
      </c>
      <c r="B19" s="114">
        <v>566</v>
      </c>
      <c r="C19" s="114"/>
      <c r="D19" s="115"/>
      <c r="E19" s="5"/>
      <c r="F19" s="81" t="s">
        <v>72</v>
      </c>
      <c r="G19" s="17" t="s">
        <v>85</v>
      </c>
      <c r="H19" s="23">
        <v>0</v>
      </c>
      <c r="I19" s="74"/>
    </row>
    <row r="20" spans="6:9" ht="12.75">
      <c r="F20" s="40" t="s">
        <v>73</v>
      </c>
      <c r="G20" s="2" t="s">
        <v>85</v>
      </c>
      <c r="H20" s="23">
        <v>0</v>
      </c>
      <c r="I20" s="74"/>
    </row>
    <row r="21" spans="1:9" ht="12.75">
      <c r="A21" s="7"/>
      <c r="F21" s="40" t="s">
        <v>74</v>
      </c>
      <c r="G21" s="2" t="s">
        <v>85</v>
      </c>
      <c r="H21" s="23">
        <v>0</v>
      </c>
      <c r="I21" s="74"/>
    </row>
    <row r="22" spans="1:9" ht="13.5" thickBot="1">
      <c r="A22" s="7"/>
      <c r="F22" s="42" t="s">
        <v>75</v>
      </c>
      <c r="G22" s="82" t="s">
        <v>85</v>
      </c>
      <c r="H22" s="83">
        <v>0</v>
      </c>
      <c r="I22" s="84"/>
    </row>
    <row r="23" spans="1:9" ht="18" customHeight="1" thickBot="1">
      <c r="A23" s="93" t="s">
        <v>4</v>
      </c>
      <c r="F23" s="101" t="s">
        <v>107</v>
      </c>
      <c r="G23" s="9"/>
      <c r="H23" s="96"/>
      <c r="I23" s="5"/>
    </row>
    <row r="24" spans="1:9" ht="24.75" customHeight="1" thickBot="1">
      <c r="A24" s="67" t="s">
        <v>109</v>
      </c>
      <c r="B24" s="68" t="s">
        <v>99</v>
      </c>
      <c r="C24" s="69" t="s">
        <v>87</v>
      </c>
      <c r="F24" s="76" t="s">
        <v>56</v>
      </c>
      <c r="G24" s="77" t="s">
        <v>58</v>
      </c>
      <c r="H24" s="77" t="s">
        <v>112</v>
      </c>
      <c r="I24" s="78" t="s">
        <v>62</v>
      </c>
    </row>
    <row r="25" spans="1:9" ht="13.5" thickTop="1">
      <c r="A25" s="64" t="s">
        <v>45</v>
      </c>
      <c r="B25" s="65">
        <v>1889129</v>
      </c>
      <c r="C25" s="66">
        <v>67.15645</v>
      </c>
      <c r="F25" s="79" t="s">
        <v>57</v>
      </c>
      <c r="G25" s="21" t="s">
        <v>66</v>
      </c>
      <c r="H25" s="21" t="s">
        <v>113</v>
      </c>
      <c r="I25" s="80" t="s">
        <v>63</v>
      </c>
    </row>
    <row r="26" spans="1:9" ht="12.75">
      <c r="A26" s="40" t="s">
        <v>98</v>
      </c>
      <c r="B26" s="15">
        <v>481764</v>
      </c>
      <c r="C26" s="41">
        <v>17.12618</v>
      </c>
      <c r="F26" s="79"/>
      <c r="G26" s="21"/>
      <c r="H26" s="21" t="s">
        <v>60</v>
      </c>
      <c r="I26" s="80" t="s">
        <v>64</v>
      </c>
    </row>
    <row r="27" spans="1:9" ht="12.75">
      <c r="A27" s="40" t="s">
        <v>50</v>
      </c>
      <c r="B27" s="15">
        <v>283398</v>
      </c>
      <c r="C27" s="32">
        <v>10.07449</v>
      </c>
      <c r="F27" s="79"/>
      <c r="G27" s="21"/>
      <c r="H27" s="21" t="s">
        <v>61</v>
      </c>
      <c r="I27" s="80"/>
    </row>
    <row r="28" spans="1:9" ht="12.75">
      <c r="A28" s="40" t="s">
        <v>100</v>
      </c>
      <c r="B28" s="15">
        <v>14865</v>
      </c>
      <c r="C28" s="32">
        <v>0.52843</v>
      </c>
      <c r="F28" s="79"/>
      <c r="G28" s="21"/>
      <c r="H28" s="21" t="s">
        <v>103</v>
      </c>
      <c r="I28" s="80"/>
    </row>
    <row r="29" spans="1:9" ht="13.5" thickBot="1">
      <c r="A29" s="40" t="s">
        <v>51</v>
      </c>
      <c r="B29" s="15">
        <v>3567</v>
      </c>
      <c r="C29" s="32">
        <v>0.1268</v>
      </c>
      <c r="F29" s="90"/>
      <c r="G29" s="91"/>
      <c r="H29" s="91"/>
      <c r="I29" s="92"/>
    </row>
    <row r="30" spans="1:9" ht="24.75" thickTop="1">
      <c r="A30" s="40" t="s">
        <v>101</v>
      </c>
      <c r="B30" s="15">
        <v>2943</v>
      </c>
      <c r="C30" s="32">
        <v>0.10462</v>
      </c>
      <c r="F30" s="64" t="s">
        <v>76</v>
      </c>
      <c r="G30" s="24" t="s">
        <v>84</v>
      </c>
      <c r="H30" s="19">
        <v>0</v>
      </c>
      <c r="I30" s="85"/>
    </row>
    <row r="31" spans="1:9" ht="24">
      <c r="A31" s="40" t="s">
        <v>53</v>
      </c>
      <c r="B31" s="15">
        <v>2207</v>
      </c>
      <c r="C31" s="32">
        <v>0.07846</v>
      </c>
      <c r="F31" s="86" t="s">
        <v>77</v>
      </c>
      <c r="G31" s="16" t="s">
        <v>85</v>
      </c>
      <c r="H31" s="19">
        <v>0</v>
      </c>
      <c r="I31" s="85"/>
    </row>
    <row r="32" spans="1:9" ht="13.5" thickBot="1">
      <c r="A32" s="40" t="s">
        <v>54</v>
      </c>
      <c r="B32" s="15">
        <v>2066</v>
      </c>
      <c r="C32" s="32">
        <v>0.07344</v>
      </c>
      <c r="F32" s="42" t="s">
        <v>78</v>
      </c>
      <c r="G32" s="87" t="s">
        <v>85</v>
      </c>
      <c r="H32" s="88">
        <v>0</v>
      </c>
      <c r="I32" s="89"/>
    </row>
    <row r="33" spans="1:9" ht="12.75">
      <c r="A33" s="40" t="s">
        <v>55</v>
      </c>
      <c r="B33" s="15">
        <v>1832</v>
      </c>
      <c r="C33" s="32">
        <v>0.06513</v>
      </c>
      <c r="F33" s="94"/>
      <c r="G33" s="95"/>
      <c r="H33" s="96"/>
      <c r="I33" s="5"/>
    </row>
    <row r="34" spans="1:9" ht="14.25" customHeight="1" thickBot="1">
      <c r="A34" s="42" t="s">
        <v>52</v>
      </c>
      <c r="B34" s="43">
        <v>1810</v>
      </c>
      <c r="C34" s="39">
        <v>0.06434</v>
      </c>
      <c r="F34" s="9"/>
      <c r="G34" s="9"/>
      <c r="H34" s="96"/>
      <c r="I34" s="5"/>
    </row>
    <row r="35" spans="1:9" ht="13.5" thickBot="1">
      <c r="A35" s="9"/>
      <c r="B35" s="22"/>
      <c r="C35" s="5"/>
      <c r="F35" s="9"/>
      <c r="G35" s="9"/>
      <c r="H35" s="96"/>
      <c r="I35" s="5"/>
    </row>
    <row r="36" spans="1:9" ht="13.5" thickBot="1">
      <c r="A36" s="44" t="s">
        <v>65</v>
      </c>
      <c r="B36" s="45">
        <v>1406513</v>
      </c>
      <c r="C36" s="5"/>
      <c r="F36" s="9"/>
      <c r="G36" s="9"/>
      <c r="H36" s="96"/>
      <c r="I36" s="5"/>
    </row>
    <row r="37" spans="1:9" ht="13.5" thickBot="1">
      <c r="A37" s="9"/>
      <c r="B37" s="22"/>
      <c r="C37" s="5"/>
      <c r="F37" s="8"/>
      <c r="G37" s="95"/>
      <c r="H37" s="96"/>
      <c r="I37" s="5"/>
    </row>
    <row r="38" spans="1:9" ht="13.5" thickBot="1">
      <c r="A38" s="71" t="s">
        <v>5</v>
      </c>
      <c r="B38" s="72" t="s">
        <v>102</v>
      </c>
      <c r="C38" s="5"/>
      <c r="F38" s="98"/>
      <c r="G38" s="98"/>
      <c r="H38" s="98"/>
      <c r="I38" s="98"/>
    </row>
    <row r="39" spans="1:9" ht="13.5" thickTop="1">
      <c r="A39" s="64" t="s">
        <v>38</v>
      </c>
      <c r="B39" s="70">
        <v>2813027</v>
      </c>
      <c r="C39" s="5"/>
      <c r="F39" s="98"/>
      <c r="G39" s="98"/>
      <c r="H39" s="98"/>
      <c r="I39" s="98"/>
    </row>
    <row r="40" spans="1:9" ht="12.75">
      <c r="A40" s="31" t="s">
        <v>6</v>
      </c>
      <c r="B40" s="32" t="s">
        <v>39</v>
      </c>
      <c r="F40" s="98"/>
      <c r="G40" s="98"/>
      <c r="H40" s="98"/>
      <c r="I40" s="98"/>
    </row>
    <row r="41" spans="1:9" ht="13.5" thickBot="1">
      <c r="A41" s="46" t="s">
        <v>7</v>
      </c>
      <c r="B41" s="39" t="s">
        <v>40</v>
      </c>
      <c r="F41" s="98"/>
      <c r="G41" s="98"/>
      <c r="H41" s="98"/>
      <c r="I41" s="98"/>
    </row>
    <row r="42" spans="6:9" ht="12.75">
      <c r="F42" s="98"/>
      <c r="G42" s="98"/>
      <c r="H42" s="98"/>
      <c r="I42" s="98"/>
    </row>
    <row r="43" spans="1:9" ht="12.75">
      <c r="A43" s="7" t="s">
        <v>67</v>
      </c>
      <c r="F43" s="98"/>
      <c r="G43" s="98"/>
      <c r="H43" s="98"/>
      <c r="I43" s="98"/>
    </row>
    <row r="44" spans="6:9" ht="2.25" customHeight="1" thickBot="1">
      <c r="F44" s="9"/>
      <c r="G44" s="95"/>
      <c r="H44" s="5"/>
      <c r="I44" s="96"/>
    </row>
    <row r="45" spans="1:9" ht="13.5" thickBot="1">
      <c r="A45" s="75" t="s">
        <v>15</v>
      </c>
      <c r="B45" s="141" t="s">
        <v>81</v>
      </c>
      <c r="C45" s="141"/>
      <c r="D45" s="142"/>
      <c r="F45" s="97"/>
      <c r="G45" s="94"/>
      <c r="H45" s="5"/>
      <c r="I45" s="96"/>
    </row>
    <row r="46" spans="1:9" ht="13.5" thickTop="1">
      <c r="A46" s="73" t="s">
        <v>43</v>
      </c>
      <c r="B46" s="112" t="s">
        <v>44</v>
      </c>
      <c r="C46" s="112"/>
      <c r="D46" s="113"/>
      <c r="F46" s="9"/>
      <c r="G46" s="94"/>
      <c r="H46" s="5"/>
      <c r="I46" s="96"/>
    </row>
    <row r="47" spans="1:9" ht="13.5" thickBot="1">
      <c r="A47" s="47" t="s">
        <v>41</v>
      </c>
      <c r="B47" s="114" t="s">
        <v>42</v>
      </c>
      <c r="C47" s="114"/>
      <c r="D47" s="115"/>
      <c r="F47" s="98"/>
      <c r="G47" s="98"/>
      <c r="H47" s="98"/>
      <c r="I47" s="98"/>
    </row>
    <row r="48" spans="1:9" ht="13.5" thickBot="1">
      <c r="A48" s="9"/>
      <c r="B48" s="22"/>
      <c r="C48" s="6"/>
      <c r="F48" s="98"/>
      <c r="G48" s="98"/>
      <c r="H48" s="98"/>
      <c r="I48" s="98"/>
    </row>
    <row r="49" spans="1:9" ht="12.75">
      <c r="A49" s="104" t="s">
        <v>16</v>
      </c>
      <c r="B49" s="107" t="s">
        <v>80</v>
      </c>
      <c r="C49" s="107"/>
      <c r="D49" s="108"/>
      <c r="F49" s="98"/>
      <c r="G49" s="98"/>
      <c r="H49" s="98"/>
      <c r="I49" s="98"/>
    </row>
    <row r="50" spans="1:9" ht="15" customHeight="1">
      <c r="A50" s="105"/>
      <c r="B50" s="109"/>
      <c r="C50" s="109"/>
      <c r="D50" s="103"/>
      <c r="F50" s="9"/>
      <c r="G50" s="95"/>
      <c r="H50" s="5"/>
      <c r="I50" s="96"/>
    </row>
    <row r="51" spans="1:9" ht="13.5" thickBot="1">
      <c r="A51" s="106"/>
      <c r="B51" s="110"/>
      <c r="C51" s="110"/>
      <c r="D51" s="111"/>
      <c r="F51" s="97"/>
      <c r="G51" s="94"/>
      <c r="H51" s="5"/>
      <c r="I51" s="96"/>
    </row>
    <row r="52" spans="6:9" ht="13.5" thickBot="1">
      <c r="F52" s="9"/>
      <c r="G52" s="94"/>
      <c r="H52" s="5"/>
      <c r="I52" s="96"/>
    </row>
    <row r="53" spans="1:4" ht="12.75">
      <c r="A53" s="104" t="s">
        <v>17</v>
      </c>
      <c r="B53" s="107" t="s">
        <v>68</v>
      </c>
      <c r="C53" s="107"/>
      <c r="D53" s="108"/>
    </row>
    <row r="54" spans="1:4" ht="12.75">
      <c r="A54" s="105"/>
      <c r="B54" s="109"/>
      <c r="C54" s="109"/>
      <c r="D54" s="103"/>
    </row>
    <row r="55" spans="1:9" ht="6.75" customHeight="1" thickBot="1">
      <c r="A55" s="106"/>
      <c r="B55" s="110"/>
      <c r="C55" s="110"/>
      <c r="D55" s="111"/>
      <c r="E55" s="13"/>
      <c r="F55" s="10"/>
      <c r="G55" s="26"/>
      <c r="H55" s="135"/>
      <c r="I55" s="135"/>
    </row>
    <row r="56" spans="1:5" ht="12.75">
      <c r="A56" s="9"/>
      <c r="B56" s="137"/>
      <c r="C56" s="137"/>
      <c r="D56" s="137"/>
      <c r="E56" s="5"/>
    </row>
    <row r="57" ht="12.75">
      <c r="A57" s="7" t="s">
        <v>20</v>
      </c>
    </row>
    <row r="58" ht="6.75" customHeight="1" thickBot="1"/>
    <row r="59" spans="1:4" ht="49.5" customHeight="1" thickBot="1">
      <c r="A59" s="102" t="s">
        <v>21</v>
      </c>
      <c r="B59" s="132" t="s">
        <v>115</v>
      </c>
      <c r="C59" s="133"/>
      <c r="D59" s="134"/>
    </row>
    <row r="61" ht="12.75">
      <c r="A61" s="8" t="s">
        <v>8</v>
      </c>
    </row>
    <row r="62" spans="1:2" ht="13.5" thickBot="1">
      <c r="A62" s="8"/>
      <c r="B62" s="28" t="s">
        <v>82</v>
      </c>
    </row>
    <row r="63" spans="1:2" ht="12.75">
      <c r="A63" s="48" t="s">
        <v>9</v>
      </c>
      <c r="B63" s="49">
        <v>3002231</v>
      </c>
    </row>
    <row r="64" spans="1:2" ht="12.75">
      <c r="A64" s="50" t="s">
        <v>10</v>
      </c>
      <c r="B64" s="51">
        <v>2655084</v>
      </c>
    </row>
    <row r="65" spans="1:2" ht="12.75">
      <c r="A65" s="50" t="s">
        <v>11</v>
      </c>
      <c r="B65" s="51">
        <f>B63-B64</f>
        <v>347147</v>
      </c>
    </row>
    <row r="66" spans="1:2" ht="12.75">
      <c r="A66" s="52" t="s">
        <v>31</v>
      </c>
      <c r="B66" s="51">
        <v>2931606</v>
      </c>
    </row>
    <row r="67" spans="1:2" ht="13.5" thickBot="1">
      <c r="A67" s="53" t="s">
        <v>32</v>
      </c>
      <c r="B67" s="54">
        <v>34093</v>
      </c>
    </row>
    <row r="68" ht="12.75">
      <c r="B68" s="27"/>
    </row>
    <row r="69" ht="13.5" thickBot="1">
      <c r="B69" s="28" t="s">
        <v>86</v>
      </c>
    </row>
    <row r="70" spans="1:2" ht="12.75">
      <c r="A70" s="55" t="s">
        <v>89</v>
      </c>
      <c r="B70" s="56">
        <v>115.7</v>
      </c>
    </row>
    <row r="71" spans="1:2" ht="12.75">
      <c r="A71" s="57" t="s">
        <v>90</v>
      </c>
      <c r="B71" s="58">
        <v>12.2</v>
      </c>
    </row>
    <row r="72" spans="1:2" ht="12.75">
      <c r="A72" s="52" t="s">
        <v>91</v>
      </c>
      <c r="B72" s="58">
        <v>204.7</v>
      </c>
    </row>
    <row r="73" spans="1:2" ht="12.75">
      <c r="A73" s="52" t="s">
        <v>22</v>
      </c>
      <c r="B73" s="58">
        <v>9.6</v>
      </c>
    </row>
    <row r="74" spans="1:2" ht="12.75">
      <c r="A74" s="52" t="s">
        <v>23</v>
      </c>
      <c r="B74" s="58">
        <v>27.2</v>
      </c>
    </row>
    <row r="75" spans="1:2" ht="12.75">
      <c r="A75" s="52" t="s">
        <v>24</v>
      </c>
      <c r="B75" s="58">
        <v>13.5</v>
      </c>
    </row>
    <row r="76" spans="1:2" ht="12.75">
      <c r="A76" s="52" t="s">
        <v>25</v>
      </c>
      <c r="B76" s="58">
        <v>15.7</v>
      </c>
    </row>
    <row r="77" spans="1:2" ht="12.75">
      <c r="A77" s="52" t="s">
        <v>29</v>
      </c>
      <c r="B77" s="58">
        <v>24.2</v>
      </c>
    </row>
    <row r="78" spans="1:2" ht="12.75">
      <c r="A78" s="52" t="s">
        <v>30</v>
      </c>
      <c r="B78" s="58">
        <v>181.7</v>
      </c>
    </row>
    <row r="79" spans="1:2" ht="13.5" thickBot="1">
      <c r="A79" s="59" t="s">
        <v>83</v>
      </c>
      <c r="B79" s="60">
        <v>631439</v>
      </c>
    </row>
    <row r="80" spans="1:2" ht="26.25" thickTop="1">
      <c r="A80" s="61" t="s">
        <v>111</v>
      </c>
      <c r="B80" s="62" t="s">
        <v>105</v>
      </c>
    </row>
    <row r="81" spans="1:2" ht="25.5">
      <c r="A81" s="57" t="s">
        <v>110</v>
      </c>
      <c r="B81" s="99">
        <v>8973556</v>
      </c>
    </row>
    <row r="82" spans="1:2" ht="12.75">
      <c r="A82" s="52" t="s">
        <v>12</v>
      </c>
      <c r="B82" s="58">
        <v>0.13</v>
      </c>
    </row>
    <row r="83" spans="1:2" ht="12.75">
      <c r="A83" s="52" t="s">
        <v>79</v>
      </c>
      <c r="B83" s="63"/>
    </row>
    <row r="84" spans="1:2" ht="12.75">
      <c r="A84" s="52" t="s">
        <v>26</v>
      </c>
      <c r="B84" s="51">
        <v>125000</v>
      </c>
    </row>
    <row r="85" spans="1:2" ht="12.75">
      <c r="A85" s="52" t="s">
        <v>27</v>
      </c>
      <c r="B85" s="51">
        <v>70000</v>
      </c>
    </row>
    <row r="86" spans="1:2" ht="13.5" thickBot="1">
      <c r="A86" s="53" t="s">
        <v>28</v>
      </c>
      <c r="B86" s="54">
        <v>70000</v>
      </c>
    </row>
    <row r="88" ht="12.75">
      <c r="A88" s="29" t="s">
        <v>106</v>
      </c>
    </row>
    <row r="89" ht="12.75">
      <c r="A89" s="29"/>
    </row>
    <row r="90" spans="1:8" ht="12.75">
      <c r="A90" s="4"/>
      <c r="F90" s="5"/>
      <c r="G90" s="4" t="s">
        <v>13</v>
      </c>
      <c r="H90" s="4"/>
    </row>
    <row r="91" spans="1:8" s="14" customFormat="1" ht="12.75">
      <c r="A91" s="18"/>
      <c r="F91" s="25"/>
      <c r="G91" s="18" t="s">
        <v>46</v>
      </c>
      <c r="H91" s="18"/>
    </row>
  </sheetData>
  <mergeCells count="25">
    <mergeCell ref="B59:D59"/>
    <mergeCell ref="A2:I2"/>
    <mergeCell ref="A1:J1"/>
    <mergeCell ref="A4:J4"/>
    <mergeCell ref="A5:J5"/>
    <mergeCell ref="B56:D56"/>
    <mergeCell ref="H55:I55"/>
    <mergeCell ref="B19:D19"/>
    <mergeCell ref="B15:D15"/>
    <mergeCell ref="B45:D45"/>
    <mergeCell ref="B18:D18"/>
    <mergeCell ref="A6:I6"/>
    <mergeCell ref="B10:D10"/>
    <mergeCell ref="B11:D11"/>
    <mergeCell ref="B12:D12"/>
    <mergeCell ref="B13:D13"/>
    <mergeCell ref="B14:D14"/>
    <mergeCell ref="B16:D16"/>
    <mergeCell ref="B17:D17"/>
    <mergeCell ref="A53:A55"/>
    <mergeCell ref="B53:D55"/>
    <mergeCell ref="B46:D46"/>
    <mergeCell ref="B47:D47"/>
    <mergeCell ref="A49:A51"/>
    <mergeCell ref="B49:D51"/>
  </mergeCells>
  <hyperlinks>
    <hyperlink ref="B14" r:id="rId1" display="www.mlekara.com"/>
    <hyperlink ref="B15" r:id="rId2" display="dusang@mlekara.co.yu"/>
  </hyperlinks>
  <printOptions/>
  <pageMargins left="0" right="0" top="0" bottom="0" header="0" footer="0"/>
  <pageSetup horizontalDpi="600" verticalDpi="600" orientation="landscape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KOMISIJA HOV-GODISNJI IZVESTAJ O POSLOVANJU -tacka4.xls</dc:title>
  <dc:subject/>
  <dc:creator>gstefanovic</dc:creator>
  <cp:keywords/>
  <dc:description/>
  <cp:lastModifiedBy>Tamara Prodanović</cp:lastModifiedBy>
  <cp:lastPrinted>2008-08-12T10:52:17Z</cp:lastPrinted>
  <dcterms:created xsi:type="dcterms:W3CDTF">2007-07-06T06:33:17Z</dcterms:created>
  <dcterms:modified xsi:type="dcterms:W3CDTF">2008-08-12T11:59:55Z</dcterms:modified>
  <cp:category/>
  <cp:version/>
  <cp:contentType/>
  <cp:contentStatus/>
</cp:coreProperties>
</file>