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0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<sst xmlns="http://schemas.openxmlformats.org/spreadsheetml/2006/main" count="117" uniqueCount="110">
  <si>
    <t xml:space="preserve">        На основу чл. 57. Закона о тржишту хартија од вредности и других финансијских инструмената ("Службени лист СРЈ", бр. 65/2002, "Службени гласник РС", бр. 57/2003 и 55/2004) и чл. 3. Правилника о садржини и начину извештавања јавних друштава ("Службени гласник РС", бр. 102/2003), објављује се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</si>
  <si>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</si>
  <si>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</si>
  <si>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</si>
  <si>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</si>
  <si>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</si>
  <si>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</si>
  <si>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</si>
  <si>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</si>
  <si>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</si>
  <si>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</si>
  <si>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</si>
  <si>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</si>
  <si>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и остали капитал</t>
  </si>
  <si>
    <t>II Нематеријална улагања</t>
  </si>
  <si>
    <t>II Неуплаћени уписани капитал</t>
  </si>
  <si>
    <t>III Некретнине, постројења, опрема и биолошка средства</t>
  </si>
  <si>
    <t>III Резерве</t>
  </si>
  <si>
    <t>IV Ревалоризационе резерве</t>
  </si>
  <si>
    <t>IV Дугорочни финансијски пласмани</t>
  </si>
  <si>
    <t>V Нераспоређена добит</t>
  </si>
  <si>
    <t>Б. ОБРТНА ИМОВИНА</t>
  </si>
  <si>
    <t>VI Губитак</t>
  </si>
  <si>
    <t>I Залихе</t>
  </si>
  <si>
    <t>VII Откупљене сопствене акције</t>
  </si>
  <si>
    <t>II Кратк. потраживања,пласмани и гот.</t>
  </si>
  <si>
    <t>Б. ДУГОРОЧНА РЕЗЕРВИСАЊА И ОБАВЕЗЕ</t>
  </si>
  <si>
    <t>III Одложена пореска средства</t>
  </si>
  <si>
    <t>В. ПОСЛОВНА ИМОВИНА</t>
  </si>
  <si>
    <t>I Дугорочна резервисања</t>
  </si>
  <si>
    <t>Г. ГУБИТ. ИЗНАД ВИСИНЕ КАПИТАЛА</t>
  </si>
  <si>
    <t>II Дугорочне обавезе</t>
  </si>
  <si>
    <t>Д. УКУПНА АКТИВА</t>
  </si>
  <si>
    <t>III Краткорочне обавезе</t>
  </si>
  <si>
    <t>Ђ. ВАНБИЛАНСНА АКТИВА</t>
  </si>
  <si>
    <t>IV Одложене пореске обавезе</t>
  </si>
  <si>
    <t>В. УКУПНА ПАСИВА</t>
  </si>
  <si>
    <t>ИЗВЕШТАЈ О НОВЧАНИМ ТОКОВИМА ( у 000 дин)</t>
  </si>
  <si>
    <t xml:space="preserve"> </t>
  </si>
  <si>
    <t>Г. ВАНБИЛАНСНА ПАСИВА</t>
  </si>
  <si>
    <t>А. НОВЧАНИ ТОКОВИ ИЗ
ПОСЛОВНИХ АКТИВНОСТИ</t>
  </si>
  <si>
    <t>БИЛАНС УСПЕХА  (у 000 дин)</t>
  </si>
  <si>
    <t>I Приливи гот. из пословних актив.</t>
  </si>
  <si>
    <t>II Одливи гот. из пословних актив.</t>
  </si>
  <si>
    <t>А. ПРИХОДИ И РАСХОДИ ИЗ РЕДОВНОГ ПОСЛОВАЊА</t>
  </si>
  <si>
    <t>III Нето прилив / одлив готовине</t>
  </si>
  <si>
    <t>Б. НОВЧАНИ ТОКОВИ ИЗ АКТИВ. ИНВЕСТИРАЊА</t>
  </si>
  <si>
    <t>I Пословни приходи</t>
  </si>
  <si>
    <t>II Пословни расходи</t>
  </si>
  <si>
    <t>III Пословна добит / губитак</t>
  </si>
  <si>
    <t>IV Финансијски приходи</t>
  </si>
  <si>
    <t>V Финансијски расходи</t>
  </si>
  <si>
    <t>В. НОВЧАНИ ТОКОВИ ИЗ 
АКТИВНОСТИ ФИНАНСИРАЊА</t>
  </si>
  <si>
    <t>VI Остали приходи</t>
  </si>
  <si>
    <t>VII Остали расходи</t>
  </si>
  <si>
    <t>VIII Доб/ губ. из редов. пословања</t>
  </si>
  <si>
    <t>II Одливи гот. из активности финанс.</t>
  </si>
  <si>
    <t>Б. ВАНРЕДНЕ СТАВКЕ</t>
  </si>
  <si>
    <t>Г. СВЕГА ПРИЛИВИ ГОТОВИНЕ</t>
  </si>
  <si>
    <t>I Ванредни приходи</t>
  </si>
  <si>
    <t>Д. СВЕГА ОДЛИВИ ГОТОВИНЕ</t>
  </si>
  <si>
    <t>II Ванредни расходи</t>
  </si>
  <si>
    <t>Д. НЕТО ПРИЛИВ / ОДЛИВ ГОТОВ.</t>
  </si>
  <si>
    <t>III Добит /  губитак по основу ванредних ставки</t>
  </si>
  <si>
    <t>Ђ. ГОТОВИНА НА ПОЧЕТКУ ОБРАЧУНСКОГ ПЕРИОДА</t>
  </si>
  <si>
    <t>В. ДОБИТ/ ГУБИТАК ПРЕ ОПОРЕЗИВАЊА</t>
  </si>
  <si>
    <t>Е. ПОЗИТ. / НЕГАТ. КУРСНЕ РАЗЛИКЕ ПО ОСНОВУ ПРЕРАЧУНА ГОТОВИНЕ</t>
  </si>
  <si>
    <t>Г. ПОРЕЗ НА ДОБИТ</t>
  </si>
  <si>
    <t>Ж. ГОТОВИНА НА КРАЈУ ОБРАЧУНСКОГ ПЕРИОДА</t>
  </si>
  <si>
    <t>Д. НЕТО ДОБИТАК /  ГУБИТАК</t>
  </si>
  <si>
    <t xml:space="preserve">ИЗВЕШТАЈ О ПРОМЕНАМА НА КАПИТАЛУ (у 000 дин) </t>
  </si>
  <si>
    <t>Стање на 
почетку год.</t>
  </si>
  <si>
    <t>Повећање 
током год</t>
  </si>
  <si>
    <t>Смањење 
током год.</t>
  </si>
  <si>
    <t>Стање 
на крају год.</t>
  </si>
  <si>
    <t>1. Основни капитал</t>
  </si>
  <si>
    <t>2. Остали капитал</t>
  </si>
  <si>
    <t>3. Неуплаћени уписани капитал</t>
  </si>
  <si>
    <t>4. Откупљене сопствене акције</t>
  </si>
  <si>
    <t>5. Укупно основни и остали капитал</t>
  </si>
  <si>
    <t>6. Емисиона премија</t>
  </si>
  <si>
    <t>7. Резерве из добити</t>
  </si>
  <si>
    <t>8. Ревализационе резерве</t>
  </si>
  <si>
    <t>9. УКУПНО РЕЗЕРВЕ</t>
  </si>
  <si>
    <t>10. Добит</t>
  </si>
  <si>
    <t>11. Губитак</t>
  </si>
  <si>
    <t>12. УКУПНО КАПИТАЛ</t>
  </si>
  <si>
    <t>13. ГУБИТ. ИЗНАД ВИСИНЕ
 КАПИТАЛА</t>
  </si>
  <si>
    <t xml:space="preserve">IV ЗНАЧАЈНЕ ПРОМЕНЕ ПРАВНОГ И ФИНАНСИЈСКОГ ПОЛОЖАЈА ДРУШТВА И ДРУГЕ ВАЖНЕ ПРОМЕНЕ ПОДАТАКА САДРЖАНИХ У ПРОСПЕКТУ ЗА ДИСТРИБУЦИЈУ ХАРТИЈА ОД ВРЕДНОСТИ: </t>
  </si>
  <si>
    <t>V ВРЕМЕ И МЕСТО ГДЕ СЕ МОЖЕ ИЗВРШИТИ УВИД У КОМПЛЕТАН ГОДИШ. РАЧУН ДРУШТВА</t>
  </si>
  <si>
    <t>o8041784</t>
  </si>
  <si>
    <t xml:space="preserve">Увид се може извршити сваког радног дана  од 12-14 часова у седишту друштва. </t>
  </si>
  <si>
    <t>II Одливи гот. из актив. инвест.</t>
  </si>
  <si>
    <t>I Приливи гот. из актив. инвест.</t>
  </si>
  <si>
    <t>I Приливи гот. из актив. финанс.</t>
  </si>
  <si>
    <t>Извод из годишњег рачуна ће бити објављен на веб сајту предузећа: www.vojvodinasped.co.yu</t>
  </si>
  <si>
    <t>Извештајна валута је динар.</t>
  </si>
  <si>
    <t xml:space="preserve">Генерални директор </t>
  </si>
  <si>
    <t xml:space="preserve"> Међународним стандардима фин. извештавања. Примењиване су рачуноводствене политике  које је</t>
  </si>
  <si>
    <t>IVOбавезе по основу пореза на добитак</t>
  </si>
  <si>
    <t>Финансијски извештаји за 2008. годину су састављени у складу са Законом о рачуноводству и ревизији и</t>
  </si>
  <si>
    <t xml:space="preserve">Према закону о приватизацији предузеће је на аукцији 10.04.2003 године приватизовано, тако да је својина приватна и организовано је као акционарско друштво.
Предузеће је регистровано код Агенције за привредне регистре 20.06.2005 године са правном формом отвореног акционарског друштва.
</t>
  </si>
  <si>
    <t>Иван Кљајић</t>
  </si>
  <si>
    <t>НАПОМЕНЕ УЗ ФИНАНСИЈСКЕ ИЗВЕШТАЈЕ ЗА 2008. ГОДИНУ:</t>
  </si>
  <si>
    <t>ИЗВОД ИЗ ГОДИШЊЕГ РАЧУНА ЗА 2008. ГОДИНУ</t>
  </si>
  <si>
    <t>"Војводинашпед" a.д.</t>
  </si>
  <si>
    <t>"Војводинашпед" а.д. Нови Сад</t>
  </si>
  <si>
    <t>Индустријска бб</t>
  </si>
  <si>
    <t xml:space="preserve"> усвојио Управни одбор друштва на седници одржаној 29.01.2007. године. </t>
  </si>
  <si>
    <r>
      <t>III МИШЉЕЊЕ РЕВИЗОРА "КОНСУЛТАНТ РЕВИЗИЈЕ" ИЗ БЕОГРАДА О ФИНАНСИЈСКИМ ИЗВЕШТАЈИМА:</t>
    </r>
    <r>
      <rPr>
        <b/>
        <sz val="10"/>
        <rFont val="Arial"/>
        <family val="2"/>
      </rPr>
      <t xml:space="preserve">
- </t>
    </r>
    <r>
      <rPr>
        <b/>
        <sz val="9"/>
        <rFont val="Arial"/>
        <family val="2"/>
      </rPr>
      <t>По мишљењу ревизора, финансијски извештаји приказују истинито и објективно, по свим материјално значајним аспектима, финансијски положај "Војводинашпед" А. Д. за шпедицију, Нови Сад на дан 31.12.2008. године, као и резултате његовог пословања, токове готовине и промене на капиталу за годину која се завршава на тај дан у складу са рачуноводственим прописима Републике Србије.</t>
    </r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</si>
</sst>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9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3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2" borderId="2" xfId="0" applyNumberFormat="1" applyFont="1" applyFill="1" applyBorder="1" applyAlignment="1">
      <alignment/>
    </xf>
    <xf numFmtId="0" fontId="12" fillId="0" borderId="0" xfId="0" applyNumberFormat="1" applyFont="1" applyAlignment="1">
      <alignment horizontal="right"/>
    </xf>
    <xf numFmtId="0" fontId="12" fillId="0" borderId="4" xfId="0" applyNumberFormat="1" applyFont="1" applyBorder="1" applyAlignment="1">
      <alignment horizontal="right"/>
    </xf>
    <xf numFmtId="0" fontId="12" fillId="0" borderId="3" xfId="0" applyNumberFormat="1" applyFont="1" applyBorder="1" applyAlignment="1">
      <alignment horizontal="right"/>
    </xf>
    <xf numFmtId="0" fontId="12" fillId="0" borderId="4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horizontal="right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9" fillId="3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/>
    </xf>
    <xf numFmtId="0" fontId="11" fillId="2" borderId="2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3" fontId="11" fillId="2" borderId="2" xfId="0" applyNumberFormat="1" applyFont="1" applyFill="1" applyBorder="1" applyAlignment="1">
      <alignment/>
    </xf>
    <xf numFmtId="0" fontId="12" fillId="0" borderId="4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8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2" fillId="0" borderId="9" xfId="0" applyFont="1" applyBorder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3" fontId="1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1" fillId="0" borderId="8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3" fontId="3" fillId="0" borderId="2" xfId="0" applyNumberFormat="1" applyFont="1" applyBorder="1" applyAlignment="1">
      <alignment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1" fillId="0" borderId="2" xfId="0" applyFont="1" applyBorder="1" applyAlignment="1">
      <alignment vertical="center" wrapText="1"/>
    </xf>
    <xf numFmtId="0" fontId="10" fillId="0" borderId="4" xfId="0" applyFont="1" applyBorder="1" applyAlignment="1">
      <alignment/>
    </xf>
    <xf numFmtId="0" fontId="10" fillId="0" borderId="3" xfId="0" applyFont="1" applyBorder="1" applyAlignment="1">
      <alignment/>
    </xf>
    <xf numFmtId="3" fontId="10" fillId="0" borderId="2" xfId="0" applyNumberFormat="1" applyFont="1" applyBorder="1" applyAlignment="1">
      <alignment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0" fillId="0" borderId="2" xfId="0" applyFont="1" applyBorder="1" applyAlignment="1">
      <alignment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11" fillId="0" borderId="8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2" fillId="0" borderId="2" xfId="0" applyNumberFormat="1" applyFont="1" applyBorder="1" applyAlignment="1">
      <alignment horizontal="right"/>
    </xf>
    <xf numFmtId="0" fontId="12" fillId="0" borderId="5" xfId="0" applyNumberFormat="1" applyFont="1" applyBorder="1" applyAlignment="1">
      <alignment horizontal="right"/>
    </xf>
    <xf numFmtId="0" fontId="9" fillId="3" borderId="0" xfId="0" applyFont="1" applyFill="1" applyBorder="1" applyAlignment="1">
      <alignment horizont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2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3" fontId="3" fillId="0" borderId="4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Font="1" applyAlignment="1">
      <alignment horizontal="justify" vertical="center" wrapText="1"/>
    </xf>
    <xf numFmtId="0" fontId="9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2" fillId="0" borderId="9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tabSelected="1" workbookViewId="0" topLeftCell="A45">
      <selection activeCell="A84" sqref="A84:J84"/>
    </sheetView>
  </sheetViews>
  <sheetFormatPr defaultColWidth="9.140625" defaultRowHeight="12.75"/>
  <cols>
    <col min="1" max="1" width="10.28125" style="0" customWidth="1"/>
    <col min="5" max="5" width="9.57421875" style="0" customWidth="1"/>
    <col min="8" max="8" width="11.57421875" style="0" customWidth="1"/>
  </cols>
  <sheetData>
    <row r="1" spans="1:10" s="1" customFormat="1" ht="34.5" customHeight="1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s="1" customFormat="1" ht="12.75" customHeight="1">
      <c r="A2" s="205" t="s">
        <v>104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0" s="1" customFormat="1" ht="12.75" customHeight="1">
      <c r="A3" s="206" t="s">
        <v>106</v>
      </c>
      <c r="B3" s="206"/>
      <c r="C3" s="206"/>
      <c r="D3" s="206"/>
      <c r="E3" s="206"/>
      <c r="F3" s="206"/>
      <c r="G3" s="206"/>
      <c r="H3" s="206"/>
      <c r="I3" s="206"/>
      <c r="J3" s="206"/>
    </row>
    <row r="4" s="1" customFormat="1" ht="4.5" customHeight="1"/>
    <row r="5" spans="1:10" s="1" customFormat="1" ht="12" customHeight="1">
      <c r="A5" s="207" t="s">
        <v>1</v>
      </c>
      <c r="B5" s="207"/>
      <c r="C5" s="207"/>
      <c r="D5" s="207"/>
      <c r="E5" s="207"/>
      <c r="F5" s="207"/>
      <c r="G5" s="207"/>
      <c r="H5" s="207"/>
      <c r="I5" s="207"/>
      <c r="J5" s="207"/>
    </row>
    <row r="6" spans="1:10" s="1" customFormat="1" ht="11.25">
      <c r="A6" s="199" t="s">
        <v>2</v>
      </c>
      <c r="B6" s="199"/>
      <c r="C6" s="203" t="s">
        <v>105</v>
      </c>
      <c r="D6" s="203"/>
      <c r="E6" s="203"/>
      <c r="F6" s="203"/>
      <c r="G6" s="199" t="s">
        <v>3</v>
      </c>
      <c r="H6" s="199"/>
      <c r="I6" s="203" t="s">
        <v>90</v>
      </c>
      <c r="J6" s="203"/>
    </row>
    <row r="7" spans="1:10" s="1" customFormat="1" ht="11.25">
      <c r="A7" s="199" t="s">
        <v>4</v>
      </c>
      <c r="B7" s="199"/>
      <c r="C7" s="200" t="s">
        <v>107</v>
      </c>
      <c r="D7" s="201"/>
      <c r="E7" s="201"/>
      <c r="F7" s="202"/>
      <c r="G7" s="199" t="s">
        <v>5</v>
      </c>
      <c r="H7" s="199"/>
      <c r="I7" s="200">
        <v>101696406</v>
      </c>
      <c r="J7" s="202"/>
    </row>
    <row r="8" spans="1:10" s="1" customFormat="1" ht="3" customHeight="1">
      <c r="A8" s="3"/>
      <c r="B8" s="3"/>
      <c r="C8" s="4"/>
      <c r="D8" s="4"/>
      <c r="E8" s="5"/>
      <c r="F8" s="5"/>
      <c r="G8" s="6"/>
      <c r="H8" s="6"/>
      <c r="I8" s="5"/>
      <c r="J8" s="5"/>
    </row>
    <row r="9" spans="1:10" s="1" customFormat="1" ht="12" customHeight="1">
      <c r="A9" s="196" t="s">
        <v>6</v>
      </c>
      <c r="B9" s="196"/>
      <c r="C9" s="196"/>
      <c r="D9" s="196"/>
      <c r="E9" s="196"/>
      <c r="F9" s="196"/>
      <c r="G9" s="196"/>
      <c r="H9" s="196"/>
      <c r="I9" s="196"/>
      <c r="J9" s="196"/>
    </row>
    <row r="10" spans="1:10" s="1" customFormat="1" ht="2.25" customHeight="1" hidden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s="1" customFormat="1" ht="15">
      <c r="A11" s="61" t="s">
        <v>7</v>
      </c>
      <c r="B11" s="61"/>
      <c r="C11" s="61"/>
      <c r="D11" s="61"/>
      <c r="E11" s="61"/>
      <c r="F11" s="61"/>
      <c r="G11" s="61"/>
      <c r="H11" s="61"/>
      <c r="I11" s="61"/>
      <c r="J11" s="61"/>
    </row>
    <row r="12" spans="1:10" s="1" customFormat="1" ht="11.25" customHeight="1">
      <c r="A12" s="197" t="s">
        <v>8</v>
      </c>
      <c r="B12" s="197"/>
      <c r="C12" s="197"/>
      <c r="D12" s="52">
        <v>2008</v>
      </c>
      <c r="E12" s="53">
        <v>2007</v>
      </c>
      <c r="F12" s="198" t="s">
        <v>9</v>
      </c>
      <c r="G12" s="198"/>
      <c r="H12" s="198"/>
      <c r="I12" s="53">
        <v>2008</v>
      </c>
      <c r="J12" s="54">
        <v>2007</v>
      </c>
    </row>
    <row r="13" spans="1:10" s="1" customFormat="1" ht="11.25">
      <c r="A13" s="163" t="s">
        <v>10</v>
      </c>
      <c r="B13" s="163"/>
      <c r="C13" s="163"/>
      <c r="D13" s="29">
        <v>465971</v>
      </c>
      <c r="E13" s="29">
        <v>188149</v>
      </c>
      <c r="F13" s="163" t="s">
        <v>11</v>
      </c>
      <c r="G13" s="163"/>
      <c r="H13" s="163"/>
      <c r="I13" s="28">
        <v>257248</v>
      </c>
      <c r="J13" s="28">
        <v>130187</v>
      </c>
    </row>
    <row r="14" spans="1:10" s="1" customFormat="1" ht="11.25">
      <c r="A14" s="184" t="s">
        <v>12</v>
      </c>
      <c r="B14" s="163"/>
      <c r="C14" s="163"/>
      <c r="D14" s="26"/>
      <c r="E14" s="22"/>
      <c r="F14" s="130" t="s">
        <v>13</v>
      </c>
      <c r="G14" s="130"/>
      <c r="H14" s="130"/>
      <c r="I14" s="27">
        <v>230169</v>
      </c>
      <c r="J14" s="32">
        <v>230169</v>
      </c>
    </row>
    <row r="15" spans="1:10" s="1" customFormat="1" ht="11.25">
      <c r="A15" s="130" t="s">
        <v>14</v>
      </c>
      <c r="B15" s="130"/>
      <c r="C15" s="130"/>
      <c r="D15" s="26">
        <v>741</v>
      </c>
      <c r="E15" s="22">
        <v>1202</v>
      </c>
      <c r="F15" s="137" t="s">
        <v>15</v>
      </c>
      <c r="G15" s="138"/>
      <c r="H15" s="129"/>
      <c r="I15" s="27"/>
      <c r="J15" s="32"/>
    </row>
    <row r="16" spans="1:10" s="1" customFormat="1" ht="11.25">
      <c r="A16" s="139" t="s">
        <v>16</v>
      </c>
      <c r="B16" s="191"/>
      <c r="C16" s="192"/>
      <c r="D16" s="96">
        <v>456673</v>
      </c>
      <c r="E16" s="32">
        <v>178034</v>
      </c>
      <c r="F16" s="137" t="s">
        <v>17</v>
      </c>
      <c r="G16" s="138"/>
      <c r="H16" s="129"/>
      <c r="I16" s="27">
        <v>6418</v>
      </c>
      <c r="J16" s="32">
        <v>6418</v>
      </c>
    </row>
    <row r="17" spans="1:10" s="1" customFormat="1" ht="11.25" hidden="1">
      <c r="A17" s="193"/>
      <c r="B17" s="194"/>
      <c r="C17" s="195"/>
      <c r="D17" s="97"/>
      <c r="E17" s="32"/>
      <c r="F17" s="130" t="s">
        <v>18</v>
      </c>
      <c r="G17" s="130"/>
      <c r="H17" s="130"/>
      <c r="I17" s="27"/>
      <c r="J17" s="32"/>
    </row>
    <row r="18" spans="1:10" s="1" customFormat="1" ht="11.25">
      <c r="A18" s="184" t="s">
        <v>19</v>
      </c>
      <c r="B18" s="184"/>
      <c r="C18" s="184"/>
      <c r="D18" s="26">
        <v>8557</v>
      </c>
      <c r="E18" s="32">
        <v>8913</v>
      </c>
      <c r="F18" s="130" t="s">
        <v>20</v>
      </c>
      <c r="G18" s="130"/>
      <c r="H18" s="130"/>
      <c r="I18" s="27">
        <v>138171</v>
      </c>
      <c r="J18" s="32">
        <v>11110</v>
      </c>
    </row>
    <row r="19" spans="1:10" s="1" customFormat="1" ht="11.25">
      <c r="A19" s="163" t="s">
        <v>21</v>
      </c>
      <c r="B19" s="163"/>
      <c r="C19" s="163"/>
      <c r="D19" s="29">
        <f>D20+D21</f>
        <v>276372</v>
      </c>
      <c r="E19" s="29">
        <f>E20+E21</f>
        <v>353369</v>
      </c>
      <c r="F19" s="130" t="s">
        <v>22</v>
      </c>
      <c r="G19" s="130"/>
      <c r="H19" s="130"/>
      <c r="I19" s="27">
        <v>117510</v>
      </c>
      <c r="J19" s="32">
        <v>117510</v>
      </c>
    </row>
    <row r="20" spans="1:10" s="1" customFormat="1" ht="11.25">
      <c r="A20" s="137" t="s">
        <v>23</v>
      </c>
      <c r="B20" s="138"/>
      <c r="C20" s="129"/>
      <c r="D20" s="26">
        <v>28468</v>
      </c>
      <c r="E20" s="32">
        <v>2435</v>
      </c>
      <c r="F20" s="130" t="s">
        <v>24</v>
      </c>
      <c r="G20" s="130"/>
      <c r="H20" s="130"/>
      <c r="I20" s="27"/>
      <c r="J20" s="32"/>
    </row>
    <row r="21" spans="1:10" s="1" customFormat="1" ht="11.25">
      <c r="A21" s="137" t="s">
        <v>25</v>
      </c>
      <c r="B21" s="138"/>
      <c r="C21" s="129"/>
      <c r="D21" s="26">
        <v>247904</v>
      </c>
      <c r="E21" s="32">
        <v>350934</v>
      </c>
      <c r="F21" s="185" t="s">
        <v>26</v>
      </c>
      <c r="G21" s="186"/>
      <c r="H21" s="187"/>
      <c r="I21" s="182">
        <v>491213</v>
      </c>
      <c r="J21" s="33">
        <v>413048</v>
      </c>
    </row>
    <row r="22" spans="1:10" s="1" customFormat="1" ht="11.25" hidden="1">
      <c r="A22" s="184" t="s">
        <v>27</v>
      </c>
      <c r="B22" s="184"/>
      <c r="C22" s="184"/>
      <c r="D22" s="26"/>
      <c r="E22" s="32"/>
      <c r="F22" s="188"/>
      <c r="G22" s="189"/>
      <c r="H22" s="190"/>
      <c r="I22" s="183"/>
      <c r="J22" s="32"/>
    </row>
    <row r="23" spans="1:10" s="1" customFormat="1" ht="11.25">
      <c r="A23" s="58" t="s">
        <v>27</v>
      </c>
      <c r="B23" s="58"/>
      <c r="C23" s="58"/>
      <c r="D23" s="26">
        <v>6118</v>
      </c>
      <c r="E23" s="32">
        <v>1717</v>
      </c>
      <c r="F23" s="55" t="s">
        <v>29</v>
      </c>
      <c r="G23" s="56"/>
      <c r="H23" s="57"/>
      <c r="I23" s="27"/>
      <c r="J23" s="32"/>
    </row>
    <row r="24" spans="1:10" s="1" customFormat="1" ht="11.25">
      <c r="A24" s="163" t="s">
        <v>28</v>
      </c>
      <c r="B24" s="163"/>
      <c r="C24" s="163"/>
      <c r="D24" s="29">
        <f>D13+D19+D23</f>
        <v>748461</v>
      </c>
      <c r="E24" s="29">
        <f>E13+E19+E23</f>
        <v>543235</v>
      </c>
      <c r="F24" s="58" t="s">
        <v>31</v>
      </c>
      <c r="G24" s="58"/>
      <c r="H24" s="58"/>
      <c r="I24" s="27">
        <v>21407</v>
      </c>
      <c r="J24" s="32">
        <v>9848</v>
      </c>
    </row>
    <row r="25" spans="1:10" s="1" customFormat="1" ht="11.25">
      <c r="A25" s="163" t="s">
        <v>30</v>
      </c>
      <c r="B25" s="163"/>
      <c r="C25" s="163"/>
      <c r="D25" s="8"/>
      <c r="E25" s="22"/>
      <c r="F25" s="59" t="s">
        <v>33</v>
      </c>
      <c r="G25" s="59"/>
      <c r="H25" s="59"/>
      <c r="I25" s="27">
        <v>469806</v>
      </c>
      <c r="J25" s="32">
        <v>403200</v>
      </c>
    </row>
    <row r="26" spans="1:10" s="1" customFormat="1" ht="11.25">
      <c r="A26" s="109" t="s">
        <v>32</v>
      </c>
      <c r="B26" s="109"/>
      <c r="C26" s="109"/>
      <c r="D26" s="29">
        <f>D24</f>
        <v>748461</v>
      </c>
      <c r="E26" s="29">
        <f>E24</f>
        <v>543235</v>
      </c>
      <c r="F26" s="1" t="s">
        <v>99</v>
      </c>
      <c r="I26" s="27">
        <v>216</v>
      </c>
      <c r="J26" s="22"/>
    </row>
    <row r="27" spans="1:10" s="1" customFormat="1" ht="11.25">
      <c r="A27" s="109" t="s">
        <v>34</v>
      </c>
      <c r="B27" s="109"/>
      <c r="C27" s="109"/>
      <c r="D27" s="8"/>
      <c r="E27" s="8"/>
      <c r="F27" s="130" t="s">
        <v>35</v>
      </c>
      <c r="G27" s="130"/>
      <c r="H27" s="130"/>
      <c r="I27" s="22"/>
      <c r="J27" s="22"/>
    </row>
    <row r="28" spans="1:10" s="1" customFormat="1" ht="3.75" customHeight="1" hidden="1">
      <c r="A28" s="9"/>
      <c r="B28" s="9"/>
      <c r="C28" s="9"/>
      <c r="D28" s="10"/>
      <c r="E28" s="10"/>
      <c r="F28" s="162" t="s">
        <v>36</v>
      </c>
      <c r="G28" s="162"/>
      <c r="H28" s="162"/>
      <c r="I28" s="176">
        <f>I13+I21</f>
        <v>748461</v>
      </c>
      <c r="J28" s="22"/>
    </row>
    <row r="29" spans="1:11" s="1" customFormat="1" ht="10.5" customHeight="1">
      <c r="A29" s="178" t="s">
        <v>37</v>
      </c>
      <c r="B29" s="179"/>
      <c r="C29" s="179"/>
      <c r="D29" s="179"/>
      <c r="E29" s="179"/>
      <c r="F29" s="162"/>
      <c r="G29" s="162"/>
      <c r="H29" s="162"/>
      <c r="I29" s="177"/>
      <c r="J29" s="33">
        <f>J21+J13</f>
        <v>543235</v>
      </c>
      <c r="K29" s="1" t="s">
        <v>38</v>
      </c>
    </row>
    <row r="30" spans="1:10" s="1" customFormat="1" ht="11.25" customHeight="1">
      <c r="A30" s="180"/>
      <c r="B30" s="180"/>
      <c r="C30" s="180"/>
      <c r="D30" s="180"/>
      <c r="E30" s="181"/>
      <c r="F30" s="156" t="s">
        <v>39</v>
      </c>
      <c r="G30" s="157"/>
      <c r="H30" s="157"/>
      <c r="I30" s="159"/>
      <c r="J30" s="82"/>
    </row>
    <row r="31" spans="1:10" s="1" customFormat="1" ht="3.75" customHeight="1">
      <c r="A31" s="164" t="s">
        <v>40</v>
      </c>
      <c r="B31" s="165"/>
      <c r="C31" s="166"/>
      <c r="D31" s="173">
        <v>2008</v>
      </c>
      <c r="E31" s="49"/>
      <c r="F31" s="158"/>
      <c r="G31" s="158"/>
      <c r="H31" s="158"/>
      <c r="I31" s="159"/>
      <c r="J31" s="83"/>
    </row>
    <row r="32" spans="1:10" s="1" customFormat="1" ht="5.25" customHeight="1" hidden="1">
      <c r="A32" s="167"/>
      <c r="B32" s="168"/>
      <c r="C32" s="169"/>
      <c r="D32" s="174"/>
      <c r="E32" s="50"/>
      <c r="F32" s="11"/>
      <c r="G32" s="11"/>
      <c r="H32" s="11"/>
      <c r="I32" s="11"/>
      <c r="J32" s="11"/>
    </row>
    <row r="33" spans="1:10" s="1" customFormat="1" ht="21" customHeight="1">
      <c r="A33" s="170"/>
      <c r="B33" s="171"/>
      <c r="C33" s="172"/>
      <c r="D33" s="174"/>
      <c r="E33" s="51">
        <v>2007</v>
      </c>
      <c r="F33" s="175" t="s">
        <v>41</v>
      </c>
      <c r="G33" s="175"/>
      <c r="H33" s="175"/>
      <c r="I33" s="175"/>
      <c r="J33" s="175"/>
    </row>
    <row r="34" spans="1:10" s="1" customFormat="1" ht="14.25" customHeight="1">
      <c r="A34" s="137" t="s">
        <v>42</v>
      </c>
      <c r="B34" s="138"/>
      <c r="C34" s="129"/>
      <c r="D34" s="31">
        <v>2016341</v>
      </c>
      <c r="E34" s="45">
        <v>2641636</v>
      </c>
      <c r="F34" s="175"/>
      <c r="G34" s="175"/>
      <c r="H34" s="175"/>
      <c r="I34" s="175"/>
      <c r="J34" s="175"/>
    </row>
    <row r="35" spans="1:10" s="1" customFormat="1" ht="12" customHeight="1">
      <c r="A35" s="137" t="s">
        <v>43</v>
      </c>
      <c r="B35" s="138"/>
      <c r="C35" s="129"/>
      <c r="D35" s="31">
        <v>2240238</v>
      </c>
      <c r="E35" s="31">
        <v>2659313</v>
      </c>
      <c r="F35" s="160" t="s">
        <v>44</v>
      </c>
      <c r="G35" s="161"/>
      <c r="H35" s="161"/>
      <c r="I35" s="70">
        <v>2008</v>
      </c>
      <c r="J35" s="70">
        <v>2007</v>
      </c>
    </row>
    <row r="36" spans="1:10" s="1" customFormat="1" ht="11.25" customHeight="1">
      <c r="A36" s="137" t="s">
        <v>45</v>
      </c>
      <c r="B36" s="138"/>
      <c r="C36" s="129"/>
      <c r="D36" s="31">
        <v>-223897</v>
      </c>
      <c r="E36" s="31">
        <v>-17677</v>
      </c>
      <c r="F36" s="112"/>
      <c r="G36" s="161"/>
      <c r="H36" s="161"/>
      <c r="I36" s="71"/>
      <c r="J36" s="71"/>
    </row>
    <row r="37" spans="1:10" s="1" customFormat="1" ht="12.75" customHeight="1">
      <c r="A37" s="119" t="s">
        <v>46</v>
      </c>
      <c r="B37" s="120"/>
      <c r="C37" s="121"/>
      <c r="D37" s="155"/>
      <c r="E37" s="149"/>
      <c r="F37" s="138" t="s">
        <v>47</v>
      </c>
      <c r="G37" s="138"/>
      <c r="H37" s="129"/>
      <c r="I37" s="31">
        <v>256608</v>
      </c>
      <c r="J37" s="31">
        <v>199944</v>
      </c>
    </row>
    <row r="38" spans="1:10" s="1" customFormat="1" ht="12.75" customHeight="1">
      <c r="A38" s="122"/>
      <c r="B38" s="123"/>
      <c r="C38" s="124"/>
      <c r="D38" s="155"/>
      <c r="E38" s="149"/>
      <c r="F38" s="129" t="s">
        <v>48</v>
      </c>
      <c r="G38" s="130"/>
      <c r="H38" s="130"/>
      <c r="I38" s="31">
        <v>256521</v>
      </c>
      <c r="J38" s="31">
        <v>217297</v>
      </c>
    </row>
    <row r="39" spans="1:16" s="1" customFormat="1" ht="16.5" customHeight="1">
      <c r="A39" s="152" t="s">
        <v>93</v>
      </c>
      <c r="B39" s="153"/>
      <c r="C39" s="154"/>
      <c r="D39" s="31">
        <v>191231</v>
      </c>
      <c r="E39" s="31">
        <v>10137</v>
      </c>
      <c r="F39" s="129" t="s">
        <v>49</v>
      </c>
      <c r="G39" s="130"/>
      <c r="H39" s="130"/>
      <c r="I39" s="31">
        <v>87</v>
      </c>
      <c r="J39" s="31">
        <v>-17353</v>
      </c>
      <c r="L39" s="12"/>
      <c r="M39" s="12"/>
      <c r="N39" s="12"/>
      <c r="O39" s="12"/>
      <c r="P39" s="12"/>
    </row>
    <row r="40" spans="1:16" s="1" customFormat="1" ht="16.5" customHeight="1">
      <c r="A40" s="139" t="s">
        <v>92</v>
      </c>
      <c r="B40" s="140"/>
      <c r="C40" s="141"/>
      <c r="D40" s="31">
        <v>6192</v>
      </c>
      <c r="E40" s="31">
        <v>152716</v>
      </c>
      <c r="F40" s="129" t="s">
        <v>50</v>
      </c>
      <c r="G40" s="130"/>
      <c r="H40" s="130"/>
      <c r="I40" s="31">
        <v>9333</v>
      </c>
      <c r="J40" s="31">
        <v>10819</v>
      </c>
      <c r="L40" s="13"/>
      <c r="M40" s="14"/>
      <c r="N40" s="14"/>
      <c r="O40" s="15"/>
      <c r="P40" s="15"/>
    </row>
    <row r="41" spans="1:16" s="1" customFormat="1" ht="12.75" customHeight="1">
      <c r="A41" s="137" t="s">
        <v>45</v>
      </c>
      <c r="B41" s="138"/>
      <c r="C41" s="129"/>
      <c r="D41" s="31">
        <v>185039</v>
      </c>
      <c r="E41" s="31">
        <v>-142579</v>
      </c>
      <c r="F41" s="129" t="s">
        <v>51</v>
      </c>
      <c r="G41" s="130"/>
      <c r="H41" s="130"/>
      <c r="I41" s="31">
        <v>76902</v>
      </c>
      <c r="J41" s="31">
        <v>32350</v>
      </c>
      <c r="L41" s="14"/>
      <c r="M41" s="14"/>
      <c r="N41" s="14"/>
      <c r="O41" s="15"/>
      <c r="P41" s="15"/>
    </row>
    <row r="42" spans="1:16" s="1" customFormat="1" ht="12.75" customHeight="1">
      <c r="A42" s="146" t="s">
        <v>52</v>
      </c>
      <c r="B42" s="146"/>
      <c r="C42" s="146"/>
      <c r="D42" s="147"/>
      <c r="E42" s="149"/>
      <c r="F42" s="150" t="s">
        <v>53</v>
      </c>
      <c r="G42" s="151"/>
      <c r="H42" s="151"/>
      <c r="I42" s="31">
        <v>289793</v>
      </c>
      <c r="J42" s="31">
        <v>35306</v>
      </c>
      <c r="L42" s="15"/>
      <c r="M42" s="15"/>
      <c r="N42" s="15"/>
      <c r="O42" s="10"/>
      <c r="P42" s="10"/>
    </row>
    <row r="43" spans="1:16" s="1" customFormat="1" ht="11.25" customHeight="1">
      <c r="A43" s="146"/>
      <c r="B43" s="146"/>
      <c r="C43" s="146"/>
      <c r="D43" s="148"/>
      <c r="E43" s="149"/>
      <c r="F43" s="115" t="s">
        <v>54</v>
      </c>
      <c r="G43" s="104"/>
      <c r="H43" s="105"/>
      <c r="I43" s="31">
        <v>98387</v>
      </c>
      <c r="J43" s="31">
        <v>115440</v>
      </c>
      <c r="L43" s="15"/>
      <c r="M43" s="15"/>
      <c r="N43" s="15"/>
      <c r="O43" s="10"/>
      <c r="P43" s="10"/>
    </row>
    <row r="44" spans="1:16" s="1" customFormat="1" ht="13.5" customHeight="1">
      <c r="A44" s="139" t="s">
        <v>94</v>
      </c>
      <c r="B44" s="140"/>
      <c r="C44" s="141"/>
      <c r="D44" s="31">
        <v>40796</v>
      </c>
      <c r="E44" s="31">
        <v>157234</v>
      </c>
      <c r="F44" s="138" t="s">
        <v>55</v>
      </c>
      <c r="G44" s="138"/>
      <c r="H44" s="129"/>
      <c r="I44" s="31">
        <v>123924</v>
      </c>
      <c r="J44" s="31">
        <v>-119018</v>
      </c>
      <c r="L44" s="15"/>
      <c r="M44" s="15"/>
      <c r="N44" s="15"/>
      <c r="O44" s="10"/>
      <c r="P44" s="10"/>
    </row>
    <row r="45" spans="1:16" s="1" customFormat="1" ht="12" customHeight="1">
      <c r="A45" s="139" t="s">
        <v>56</v>
      </c>
      <c r="B45" s="140"/>
      <c r="C45" s="141"/>
      <c r="D45" s="31">
        <v>11559</v>
      </c>
      <c r="E45" s="31">
        <v>2717</v>
      </c>
      <c r="F45" s="142" t="s">
        <v>57</v>
      </c>
      <c r="G45" s="142"/>
      <c r="H45" s="143"/>
      <c r="I45" s="134"/>
      <c r="J45" s="118"/>
      <c r="K45" s="136"/>
      <c r="L45" s="136"/>
      <c r="M45" s="136"/>
      <c r="N45" s="15"/>
      <c r="O45" s="10"/>
      <c r="P45" s="10"/>
    </row>
    <row r="46" spans="1:16" s="1" customFormat="1" ht="13.5" customHeight="1">
      <c r="A46" s="137" t="s">
        <v>45</v>
      </c>
      <c r="B46" s="138"/>
      <c r="C46" s="129"/>
      <c r="D46" s="31">
        <v>29237</v>
      </c>
      <c r="E46" s="31">
        <v>154517</v>
      </c>
      <c r="F46" s="144"/>
      <c r="G46" s="144"/>
      <c r="H46" s="145"/>
      <c r="I46" s="135"/>
      <c r="J46" s="118"/>
      <c r="K46" s="131"/>
      <c r="L46" s="131"/>
      <c r="M46" s="131"/>
      <c r="N46" s="15"/>
      <c r="O46" s="10"/>
      <c r="P46" s="10"/>
    </row>
    <row r="47" spans="1:16" s="1" customFormat="1" ht="13.5" customHeight="1">
      <c r="A47" s="126" t="s">
        <v>58</v>
      </c>
      <c r="B47" s="127"/>
      <c r="C47" s="128"/>
      <c r="D47" s="31">
        <v>2248368</v>
      </c>
      <c r="E47" s="31">
        <v>2809007</v>
      </c>
      <c r="F47" s="129" t="s">
        <v>59</v>
      </c>
      <c r="G47" s="130"/>
      <c r="H47" s="130"/>
      <c r="I47" s="46"/>
      <c r="J47" s="31"/>
      <c r="K47" s="131"/>
      <c r="L47" s="131"/>
      <c r="M47" s="131"/>
      <c r="N47" s="17"/>
      <c r="O47" s="15"/>
      <c r="P47" s="15"/>
    </row>
    <row r="48" spans="1:16" s="1" customFormat="1" ht="13.5" customHeight="1">
      <c r="A48" s="126" t="s">
        <v>60</v>
      </c>
      <c r="B48" s="127"/>
      <c r="C48" s="128"/>
      <c r="D48" s="31">
        <v>2257989</v>
      </c>
      <c r="E48" s="31">
        <v>2814746</v>
      </c>
      <c r="F48" s="132" t="s">
        <v>61</v>
      </c>
      <c r="G48" s="132"/>
      <c r="H48" s="133"/>
      <c r="I48" s="46"/>
      <c r="J48" s="31"/>
      <c r="K48" s="16"/>
      <c r="L48" s="16"/>
      <c r="M48" s="16"/>
      <c r="N48" s="17"/>
      <c r="O48" s="15"/>
      <c r="P48" s="15"/>
    </row>
    <row r="49" spans="1:16" s="1" customFormat="1" ht="19.5" customHeight="1">
      <c r="A49" s="110" t="s">
        <v>62</v>
      </c>
      <c r="B49" s="111"/>
      <c r="C49" s="112"/>
      <c r="D49" s="31">
        <v>-9621</v>
      </c>
      <c r="E49" s="31">
        <v>-5739</v>
      </c>
      <c r="F49" s="113" t="s">
        <v>63</v>
      </c>
      <c r="G49" s="113"/>
      <c r="H49" s="114"/>
      <c r="I49" s="117"/>
      <c r="J49" s="118"/>
      <c r="L49" s="17"/>
      <c r="M49" s="13"/>
      <c r="N49" s="13"/>
      <c r="O49" s="15"/>
      <c r="P49" s="15"/>
    </row>
    <row r="50" spans="1:16" s="1" customFormat="1" ht="7.5" customHeight="1" hidden="1">
      <c r="A50" s="119" t="s">
        <v>64</v>
      </c>
      <c r="B50" s="120"/>
      <c r="C50" s="121"/>
      <c r="D50" s="106">
        <v>11826</v>
      </c>
      <c r="E50" s="31"/>
      <c r="F50" s="115"/>
      <c r="G50" s="115"/>
      <c r="H50" s="116"/>
      <c r="I50" s="117"/>
      <c r="J50" s="118"/>
      <c r="L50" s="15"/>
      <c r="M50" s="15"/>
      <c r="N50" s="15"/>
      <c r="O50" s="15"/>
      <c r="P50" s="15"/>
    </row>
    <row r="51" spans="1:16" s="1" customFormat="1" ht="24" customHeight="1">
      <c r="A51" s="122"/>
      <c r="B51" s="123"/>
      <c r="C51" s="124"/>
      <c r="D51" s="107"/>
      <c r="E51" s="31">
        <v>19216</v>
      </c>
      <c r="F51" s="101" t="s">
        <v>65</v>
      </c>
      <c r="G51" s="101"/>
      <c r="H51" s="102"/>
      <c r="I51" s="125">
        <v>123924</v>
      </c>
      <c r="J51" s="47">
        <v>-119018</v>
      </c>
      <c r="L51" s="9"/>
      <c r="M51" s="9"/>
      <c r="N51" s="9"/>
      <c r="O51" s="10"/>
      <c r="P51" s="10"/>
    </row>
    <row r="52" spans="1:16" s="1" customFormat="1" ht="8.25" customHeight="1" hidden="1">
      <c r="A52" s="60" t="s">
        <v>66</v>
      </c>
      <c r="B52" s="101"/>
      <c r="C52" s="102"/>
      <c r="D52" s="106">
        <v>1151</v>
      </c>
      <c r="E52" s="31"/>
      <c r="F52" s="104"/>
      <c r="G52" s="104"/>
      <c r="H52" s="105"/>
      <c r="I52" s="125"/>
      <c r="J52" s="31"/>
      <c r="L52" s="15"/>
      <c r="M52" s="15"/>
      <c r="N52" s="15"/>
      <c r="O52" s="10"/>
      <c r="P52" s="10"/>
    </row>
    <row r="53" spans="1:16" s="1" customFormat="1" ht="22.5" customHeight="1">
      <c r="A53" s="103"/>
      <c r="B53" s="104"/>
      <c r="C53" s="105"/>
      <c r="D53" s="107"/>
      <c r="E53" s="31">
        <v>-1651</v>
      </c>
      <c r="F53" s="108" t="s">
        <v>67</v>
      </c>
      <c r="G53" s="109"/>
      <c r="H53" s="109"/>
      <c r="I53" s="47">
        <v>3137</v>
      </c>
      <c r="J53" s="47">
        <v>1508</v>
      </c>
      <c r="L53" s="17"/>
      <c r="M53" s="17"/>
      <c r="N53" s="17"/>
      <c r="O53" s="15"/>
      <c r="P53" s="15"/>
    </row>
    <row r="54" spans="1:16" s="1" customFormat="1" ht="31.5" customHeight="1">
      <c r="A54" s="64" t="s">
        <v>68</v>
      </c>
      <c r="B54" s="64"/>
      <c r="C54" s="64"/>
      <c r="D54" s="65">
        <v>3356</v>
      </c>
      <c r="E54" s="48">
        <v>11826</v>
      </c>
      <c r="F54" s="66" t="s">
        <v>69</v>
      </c>
      <c r="G54" s="66"/>
      <c r="H54" s="66"/>
      <c r="I54" s="69">
        <v>127061</v>
      </c>
      <c r="J54" s="43">
        <v>-117510</v>
      </c>
      <c r="L54" s="17"/>
      <c r="M54" s="18"/>
      <c r="N54" s="18"/>
      <c r="O54" s="15"/>
      <c r="P54" s="15"/>
    </row>
    <row r="55" spans="1:16" s="1" customFormat="1" ht="3.75" customHeight="1" hidden="1">
      <c r="A55" s="64"/>
      <c r="B55" s="64"/>
      <c r="C55" s="64"/>
      <c r="D55" s="65"/>
      <c r="E55" s="48">
        <v>16386</v>
      </c>
      <c r="F55" s="66"/>
      <c r="G55" s="66"/>
      <c r="H55" s="66"/>
      <c r="I55" s="69"/>
      <c r="J55" s="44"/>
      <c r="L55" s="13"/>
      <c r="M55" s="13"/>
      <c r="N55" s="13"/>
      <c r="O55" s="15"/>
      <c r="P55" s="15"/>
    </row>
    <row r="56" spans="1:16" s="1" customFormat="1" ht="4.5" customHeight="1" hidden="1">
      <c r="A56" s="13"/>
      <c r="B56" s="13"/>
      <c r="C56" s="13"/>
      <c r="D56" s="15"/>
      <c r="E56" s="15"/>
      <c r="F56" s="19"/>
      <c r="G56" s="19"/>
      <c r="H56" s="19"/>
      <c r="I56" s="15"/>
      <c r="J56" s="15"/>
      <c r="L56" s="15"/>
      <c r="M56" s="15"/>
      <c r="N56" s="15"/>
      <c r="O56" s="10"/>
      <c r="P56" s="10"/>
    </row>
    <row r="57" spans="1:16" s="1" customFormat="1" ht="9" customHeight="1" hidden="1">
      <c r="A57" s="13"/>
      <c r="B57" s="13"/>
      <c r="C57" s="13"/>
      <c r="D57" s="15"/>
      <c r="E57" s="15"/>
      <c r="F57" s="19"/>
      <c r="G57" s="19"/>
      <c r="H57" s="19"/>
      <c r="I57" s="15"/>
      <c r="J57" s="15"/>
      <c r="L57" s="15"/>
      <c r="M57" s="15"/>
      <c r="N57" s="15"/>
      <c r="O57" s="10"/>
      <c r="P57" s="10"/>
    </row>
    <row r="58" spans="1:16" s="1" customFormat="1" ht="21.75" customHeight="1">
      <c r="A58" s="61" t="s">
        <v>70</v>
      </c>
      <c r="B58" s="61"/>
      <c r="C58" s="61"/>
      <c r="D58" s="61"/>
      <c r="E58" s="61"/>
      <c r="F58" s="61"/>
      <c r="G58" s="61"/>
      <c r="H58" s="61"/>
      <c r="I58" s="61"/>
      <c r="J58" s="61"/>
      <c r="L58" s="15"/>
      <c r="M58" s="15"/>
      <c r="N58" s="15"/>
      <c r="O58" s="15"/>
      <c r="P58" s="15"/>
    </row>
    <row r="59" spans="1:16" s="1" customFormat="1" ht="11.25" customHeight="1">
      <c r="A59" s="62"/>
      <c r="B59" s="62"/>
      <c r="C59" s="68">
        <v>2008</v>
      </c>
      <c r="D59" s="68"/>
      <c r="E59" s="68"/>
      <c r="F59" s="68"/>
      <c r="G59" s="63">
        <v>2007</v>
      </c>
      <c r="H59" s="63"/>
      <c r="I59" s="63"/>
      <c r="J59" s="63"/>
      <c r="L59" s="15"/>
      <c r="M59" s="15"/>
      <c r="N59" s="15"/>
      <c r="O59" s="15"/>
      <c r="P59" s="15"/>
    </row>
    <row r="60" spans="1:16" s="1" customFormat="1" ht="11.25" customHeight="1">
      <c r="A60" s="62"/>
      <c r="B60" s="62"/>
      <c r="C60" s="67" t="s">
        <v>71</v>
      </c>
      <c r="D60" s="67" t="s">
        <v>72</v>
      </c>
      <c r="E60" s="67" t="s">
        <v>73</v>
      </c>
      <c r="F60" s="67" t="s">
        <v>74</v>
      </c>
      <c r="G60" s="67" t="s">
        <v>71</v>
      </c>
      <c r="H60" s="67" t="s">
        <v>72</v>
      </c>
      <c r="I60" s="67" t="s">
        <v>73</v>
      </c>
      <c r="J60" s="67" t="s">
        <v>74</v>
      </c>
      <c r="L60" s="15"/>
      <c r="M60" s="15"/>
      <c r="N60" s="15"/>
      <c r="O60" s="15"/>
      <c r="P60" s="15"/>
    </row>
    <row r="61" spans="1:16" s="1" customFormat="1" ht="11.25" customHeight="1">
      <c r="A61" s="62"/>
      <c r="B61" s="62"/>
      <c r="C61" s="68"/>
      <c r="D61" s="68"/>
      <c r="E61" s="68"/>
      <c r="F61" s="68"/>
      <c r="G61" s="68"/>
      <c r="H61" s="68"/>
      <c r="I61" s="68"/>
      <c r="J61" s="68"/>
      <c r="L61" s="13"/>
      <c r="M61" s="13"/>
      <c r="N61" s="13"/>
      <c r="O61" s="15"/>
      <c r="P61" s="15"/>
    </row>
    <row r="62" spans="1:16" s="1" customFormat="1" ht="11.25" customHeight="1">
      <c r="A62" s="62"/>
      <c r="B62" s="62"/>
      <c r="C62" s="68"/>
      <c r="D62" s="68"/>
      <c r="E62" s="68"/>
      <c r="F62" s="68"/>
      <c r="G62" s="68"/>
      <c r="H62" s="68"/>
      <c r="I62" s="68"/>
      <c r="J62" s="68"/>
      <c r="L62" s="13"/>
      <c r="M62" s="13"/>
      <c r="N62" s="13"/>
      <c r="O62" s="15"/>
      <c r="P62" s="15"/>
    </row>
    <row r="63" spans="1:16" s="1" customFormat="1" ht="11.25" customHeight="1">
      <c r="A63" s="100" t="s">
        <v>75</v>
      </c>
      <c r="B63" s="100"/>
      <c r="C63" s="30">
        <v>227169</v>
      </c>
      <c r="D63" s="30"/>
      <c r="E63" s="27"/>
      <c r="F63" s="27">
        <v>227169</v>
      </c>
      <c r="G63" s="32">
        <v>227169</v>
      </c>
      <c r="H63" s="32"/>
      <c r="I63" s="32"/>
      <c r="J63" s="32">
        <v>227169</v>
      </c>
      <c r="L63" s="13"/>
      <c r="M63" s="13"/>
      <c r="N63" s="13"/>
      <c r="O63" s="10"/>
      <c r="P63" s="10"/>
    </row>
    <row r="64" spans="1:10" s="1" customFormat="1" ht="11.25" customHeight="1">
      <c r="A64" s="100" t="s">
        <v>76</v>
      </c>
      <c r="B64" s="100"/>
      <c r="C64" s="30">
        <v>3000</v>
      </c>
      <c r="D64" s="30"/>
      <c r="E64" s="27"/>
      <c r="F64" s="27">
        <v>3000</v>
      </c>
      <c r="G64" s="32">
        <v>3000</v>
      </c>
      <c r="H64" s="32"/>
      <c r="I64" s="32"/>
      <c r="J64" s="32">
        <v>3000</v>
      </c>
    </row>
    <row r="65" spans="1:10" s="1" customFormat="1" ht="11.25" customHeight="1">
      <c r="A65" s="100" t="s">
        <v>77</v>
      </c>
      <c r="B65" s="100"/>
      <c r="C65" s="30"/>
      <c r="D65" s="30"/>
      <c r="E65" s="27"/>
      <c r="F65" s="27"/>
      <c r="G65" s="32"/>
      <c r="H65" s="32"/>
      <c r="I65" s="32"/>
      <c r="J65" s="32"/>
    </row>
    <row r="66" spans="1:10" s="1" customFormat="1" ht="11.25" customHeight="1">
      <c r="A66" s="20" t="s">
        <v>78</v>
      </c>
      <c r="B66" s="20"/>
      <c r="C66" s="30"/>
      <c r="D66" s="30"/>
      <c r="E66" s="27"/>
      <c r="F66" s="27"/>
      <c r="G66" s="32"/>
      <c r="H66" s="32"/>
      <c r="I66" s="32"/>
      <c r="J66" s="32"/>
    </row>
    <row r="67" spans="1:10" s="1" customFormat="1" ht="9.75" customHeight="1" hidden="1">
      <c r="A67" s="93" t="s">
        <v>79</v>
      </c>
      <c r="B67" s="94"/>
      <c r="C67" s="96">
        <v>230169</v>
      </c>
      <c r="D67" s="98"/>
      <c r="E67" s="82"/>
      <c r="F67" s="96">
        <v>230169</v>
      </c>
      <c r="G67" s="32"/>
      <c r="H67" s="32"/>
      <c r="I67" s="32"/>
      <c r="J67" s="32"/>
    </row>
    <row r="68" spans="1:10" s="1" customFormat="1" ht="19.5" customHeight="1">
      <c r="A68" s="94"/>
      <c r="B68" s="94"/>
      <c r="C68" s="97"/>
      <c r="D68" s="99"/>
      <c r="E68" s="83"/>
      <c r="F68" s="97"/>
      <c r="G68" s="32">
        <f>G63+G64</f>
        <v>230169</v>
      </c>
      <c r="H68" s="32"/>
      <c r="I68" s="32"/>
      <c r="J68" s="32">
        <v>230169</v>
      </c>
    </row>
    <row r="69" spans="1:10" s="1" customFormat="1" ht="11.25" customHeight="1">
      <c r="A69" s="95" t="s">
        <v>80</v>
      </c>
      <c r="B69" s="95"/>
      <c r="C69" s="30"/>
      <c r="D69" s="30"/>
      <c r="E69" s="27"/>
      <c r="F69" s="27"/>
      <c r="G69" s="32"/>
      <c r="H69" s="32"/>
      <c r="I69" s="32"/>
      <c r="J69" s="32"/>
    </row>
    <row r="70" spans="1:10" s="1" customFormat="1" ht="11.25" customHeight="1">
      <c r="A70" s="95" t="s">
        <v>81</v>
      </c>
      <c r="B70" s="95"/>
      <c r="C70" s="30">
        <v>6418</v>
      </c>
      <c r="D70" s="30"/>
      <c r="E70" s="27"/>
      <c r="F70" s="27">
        <v>6418</v>
      </c>
      <c r="G70" s="32">
        <v>6418</v>
      </c>
      <c r="H70" s="32"/>
      <c r="I70" s="32"/>
      <c r="J70" s="32">
        <v>6418</v>
      </c>
    </row>
    <row r="71" spans="1:10" s="1" customFormat="1" ht="12" customHeight="1">
      <c r="A71" s="20" t="s">
        <v>82</v>
      </c>
      <c r="B71" s="20"/>
      <c r="C71" s="30"/>
      <c r="D71" s="30"/>
      <c r="E71" s="27"/>
      <c r="F71" s="27"/>
      <c r="G71" s="32"/>
      <c r="H71" s="32"/>
      <c r="I71" s="32"/>
      <c r="J71" s="32"/>
    </row>
    <row r="72" spans="1:10" s="1" customFormat="1" ht="11.25" customHeight="1">
      <c r="A72" s="94" t="s">
        <v>83</v>
      </c>
      <c r="B72" s="94"/>
      <c r="C72" s="30"/>
      <c r="D72" s="30"/>
      <c r="E72" s="31"/>
      <c r="F72" s="31"/>
      <c r="G72" s="32"/>
      <c r="H72" s="32"/>
      <c r="I72" s="32"/>
      <c r="J72" s="32"/>
    </row>
    <row r="73" spans="1:10" s="1" customFormat="1" ht="11.25" customHeight="1">
      <c r="A73" s="95" t="s">
        <v>84</v>
      </c>
      <c r="B73" s="95"/>
      <c r="C73" s="32">
        <v>11110</v>
      </c>
      <c r="D73" s="32">
        <v>127061</v>
      </c>
      <c r="E73" s="32"/>
      <c r="F73" s="32">
        <v>138171</v>
      </c>
      <c r="G73" s="32">
        <v>11110</v>
      </c>
      <c r="H73" s="32"/>
      <c r="I73" s="32"/>
      <c r="J73" s="32">
        <v>11110</v>
      </c>
    </row>
    <row r="74" spans="1:10" s="1" customFormat="1" ht="11.25" customHeight="1">
      <c r="A74" s="92" t="s">
        <v>85</v>
      </c>
      <c r="B74" s="92"/>
      <c r="C74" s="30">
        <v>117510</v>
      </c>
      <c r="D74" s="30"/>
      <c r="E74" s="31"/>
      <c r="F74" s="31">
        <v>117510</v>
      </c>
      <c r="G74" s="32"/>
      <c r="H74" s="32">
        <v>117510</v>
      </c>
      <c r="I74" s="32"/>
      <c r="J74" s="32">
        <f>G74-H74</f>
        <v>-117510</v>
      </c>
    </row>
    <row r="75" spans="1:10" s="1" customFormat="1" ht="12" customHeight="1">
      <c r="A75" s="21" t="s">
        <v>86</v>
      </c>
      <c r="B75" s="21"/>
      <c r="C75" s="32">
        <v>130187</v>
      </c>
      <c r="D75" s="27">
        <v>127061</v>
      </c>
      <c r="E75" s="32"/>
      <c r="F75" s="32">
        <v>257248</v>
      </c>
      <c r="G75" s="32">
        <v>247697</v>
      </c>
      <c r="H75" s="32">
        <v>117510</v>
      </c>
      <c r="I75" s="32"/>
      <c r="J75" s="32">
        <v>130187</v>
      </c>
    </row>
    <row r="76" spans="1:10" s="1" customFormat="1" ht="12" customHeight="1" hidden="1">
      <c r="A76" s="93" t="s">
        <v>87</v>
      </c>
      <c r="B76" s="94"/>
      <c r="C76" s="82"/>
      <c r="D76" s="82"/>
      <c r="E76" s="77"/>
      <c r="F76" s="77"/>
      <c r="G76" s="22"/>
      <c r="H76" s="22"/>
      <c r="I76" s="22"/>
      <c r="J76" s="22"/>
    </row>
    <row r="77" spans="1:10" s="1" customFormat="1" ht="21.75" customHeight="1">
      <c r="A77" s="94"/>
      <c r="B77" s="94"/>
      <c r="C77" s="83"/>
      <c r="D77" s="83"/>
      <c r="E77" s="78"/>
      <c r="F77" s="78"/>
      <c r="G77" s="22"/>
      <c r="H77" s="22"/>
      <c r="I77" s="22"/>
      <c r="J77" s="22"/>
    </row>
    <row r="78" spans="1:10" s="1" customFormat="1" ht="21.75" customHeight="1">
      <c r="A78" s="37" t="s">
        <v>103</v>
      </c>
      <c r="B78" s="16"/>
      <c r="C78" s="34"/>
      <c r="D78" s="34"/>
      <c r="E78" s="35"/>
      <c r="F78" s="35"/>
      <c r="G78" s="36"/>
      <c r="H78" s="36"/>
      <c r="I78" s="36"/>
      <c r="J78" s="36"/>
    </row>
    <row r="79" spans="1:13" s="1" customFormat="1" ht="12.75" customHeight="1">
      <c r="A79" s="38" t="s">
        <v>100</v>
      </c>
      <c r="B79" s="38"/>
      <c r="C79" s="39"/>
      <c r="D79" s="39"/>
      <c r="E79" s="40"/>
      <c r="F79" s="40"/>
      <c r="G79" s="41"/>
      <c r="H79" s="41"/>
      <c r="I79" s="41"/>
      <c r="J79" s="41"/>
      <c r="K79" s="42"/>
      <c r="L79" s="42"/>
      <c r="M79" s="42"/>
    </row>
    <row r="80" spans="1:13" s="1" customFormat="1" ht="12.75" customHeight="1">
      <c r="A80" s="38" t="s">
        <v>98</v>
      </c>
      <c r="B80" s="38"/>
      <c r="C80" s="39"/>
      <c r="D80" s="39"/>
      <c r="E80" s="40"/>
      <c r="F80" s="40"/>
      <c r="G80" s="41"/>
      <c r="H80" s="41"/>
      <c r="I80" s="41"/>
      <c r="J80" s="41"/>
      <c r="K80" s="42"/>
      <c r="L80" s="42"/>
      <c r="M80" s="42"/>
    </row>
    <row r="81" spans="1:13" s="1" customFormat="1" ht="11.25" customHeight="1">
      <c r="A81" s="38" t="s">
        <v>108</v>
      </c>
      <c r="B81" s="38"/>
      <c r="C81" s="39"/>
      <c r="D81" s="39"/>
      <c r="E81" s="40"/>
      <c r="F81" s="40"/>
      <c r="G81" s="41"/>
      <c r="H81" s="41"/>
      <c r="I81" s="41"/>
      <c r="J81" s="41"/>
      <c r="K81" s="42"/>
      <c r="L81" s="42"/>
      <c r="M81" s="42"/>
    </row>
    <row r="82" spans="1:13" s="1" customFormat="1" ht="11.25" customHeight="1">
      <c r="A82" s="38" t="s">
        <v>96</v>
      </c>
      <c r="B82" s="38"/>
      <c r="C82" s="39"/>
      <c r="D82" s="39"/>
      <c r="E82" s="40"/>
      <c r="F82" s="40"/>
      <c r="G82" s="41"/>
      <c r="H82" s="41"/>
      <c r="I82" s="41"/>
      <c r="J82" s="41"/>
      <c r="K82" s="42"/>
      <c r="L82" s="42"/>
      <c r="M82" s="42"/>
    </row>
    <row r="83" spans="4:13" s="1" customFormat="1" ht="12.75" customHeight="1" hidden="1">
      <c r="D83" s="39"/>
      <c r="E83" s="40"/>
      <c r="F83" s="40"/>
      <c r="G83" s="41"/>
      <c r="H83" s="41"/>
      <c r="I83" s="41"/>
      <c r="J83" s="41"/>
      <c r="K83" s="42"/>
      <c r="L83" s="42"/>
      <c r="M83" s="42"/>
    </row>
    <row r="84" spans="1:10" s="1" customFormat="1" ht="101.25" customHeight="1">
      <c r="A84" s="79" t="s">
        <v>109</v>
      </c>
      <c r="B84" s="80"/>
      <c r="C84" s="80"/>
      <c r="D84" s="80"/>
      <c r="E84" s="80"/>
      <c r="F84" s="80"/>
      <c r="G84" s="80"/>
      <c r="H84" s="80"/>
      <c r="I84" s="80"/>
      <c r="J84" s="80"/>
    </row>
    <row r="85" spans="1:10" s="1" customFormat="1" ht="6.75" customHeight="1" hidden="1">
      <c r="A85" s="24"/>
      <c r="B85" s="25"/>
      <c r="C85" s="25"/>
      <c r="D85" s="25"/>
      <c r="E85" s="25"/>
      <c r="F85" s="25"/>
      <c r="G85" s="25"/>
      <c r="H85" s="25"/>
      <c r="I85" s="25"/>
      <c r="J85" s="25"/>
    </row>
    <row r="86" spans="1:10" s="1" customFormat="1" ht="4.5" customHeight="1" hidden="1">
      <c r="A86" s="81"/>
      <c r="B86" s="81"/>
      <c r="C86" s="81"/>
      <c r="D86" s="81"/>
      <c r="E86" s="81"/>
      <c r="F86" s="81"/>
      <c r="G86" s="81"/>
      <c r="H86" s="81"/>
      <c r="I86" s="81"/>
      <c r="J86" s="81"/>
    </row>
    <row r="87" spans="1:10" s="1" customFormat="1" ht="38.25" customHeight="1">
      <c r="A87" s="86" t="s">
        <v>88</v>
      </c>
      <c r="B87" s="87"/>
      <c r="C87" s="87"/>
      <c r="D87" s="87"/>
      <c r="E87" s="87"/>
      <c r="F87" s="87"/>
      <c r="G87" s="87"/>
      <c r="H87" s="87"/>
      <c r="I87" s="87"/>
      <c r="J87" s="87"/>
    </row>
    <row r="88" spans="1:10" s="1" customFormat="1" ht="11.25">
      <c r="A88" s="88" t="s">
        <v>101</v>
      </c>
      <c r="B88" s="85"/>
      <c r="C88" s="85"/>
      <c r="D88" s="85"/>
      <c r="E88" s="85"/>
      <c r="F88" s="85"/>
      <c r="G88" s="85"/>
      <c r="H88" s="85"/>
      <c r="I88" s="85"/>
      <c r="J88" s="85"/>
    </row>
    <row r="89" spans="1:10" s="1" customFormat="1" ht="11.25">
      <c r="A89" s="85"/>
      <c r="B89" s="85"/>
      <c r="C89" s="85"/>
      <c r="D89" s="85"/>
      <c r="E89" s="85"/>
      <c r="F89" s="85"/>
      <c r="G89" s="85"/>
      <c r="H89" s="85"/>
      <c r="I89" s="85"/>
      <c r="J89" s="85"/>
    </row>
    <row r="90" spans="1:10" s="1" customFormat="1" ht="11.25">
      <c r="A90" s="85"/>
      <c r="B90" s="85"/>
      <c r="C90" s="85"/>
      <c r="D90" s="85"/>
      <c r="E90" s="85"/>
      <c r="F90" s="85"/>
      <c r="G90" s="85"/>
      <c r="H90" s="85"/>
      <c r="I90" s="85"/>
      <c r="J90" s="85"/>
    </row>
    <row r="91" spans="1:10" s="1" customFormat="1" ht="9.7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</row>
    <row r="92" spans="1:10" s="1" customFormat="1" ht="11.25" hidden="1">
      <c r="A92" s="85"/>
      <c r="B92" s="85"/>
      <c r="C92" s="85"/>
      <c r="D92" s="85"/>
      <c r="E92" s="85"/>
      <c r="F92" s="85"/>
      <c r="G92" s="85"/>
      <c r="H92" s="85"/>
      <c r="I92" s="85"/>
      <c r="J92" s="85"/>
    </row>
    <row r="93" spans="1:10" s="1" customFormat="1" ht="11.25" customHeight="1">
      <c r="A93" s="85"/>
      <c r="B93" s="85"/>
      <c r="C93" s="85"/>
      <c r="D93" s="85"/>
      <c r="E93" s="85"/>
      <c r="F93" s="85"/>
      <c r="G93" s="85"/>
      <c r="H93" s="85"/>
      <c r="I93" s="85"/>
      <c r="J93" s="85"/>
    </row>
    <row r="94" s="1" customFormat="1" ht="4.5" customHeight="1" hidden="1">
      <c r="E94" s="23"/>
    </row>
    <row r="95" s="1" customFormat="1" ht="13.5" customHeight="1">
      <c r="E95" s="23"/>
    </row>
    <row r="96" spans="1:10" s="1" customFormat="1" ht="12.75">
      <c r="A96" s="89" t="s">
        <v>89</v>
      </c>
      <c r="B96" s="89"/>
      <c r="C96" s="89"/>
      <c r="D96" s="89"/>
      <c r="E96" s="89"/>
      <c r="F96" s="89"/>
      <c r="G96" s="89"/>
      <c r="H96" s="89"/>
      <c r="I96" s="89"/>
      <c r="J96" s="89"/>
    </row>
    <row r="97" spans="1:10" s="1" customFormat="1" ht="11.25">
      <c r="A97" s="90" t="s">
        <v>91</v>
      </c>
      <c r="B97" s="91"/>
      <c r="C97" s="91"/>
      <c r="D97" s="91"/>
      <c r="E97" s="91"/>
      <c r="F97" s="91"/>
      <c r="G97" s="91"/>
      <c r="H97" s="91"/>
      <c r="I97" s="91"/>
      <c r="J97" s="91"/>
    </row>
    <row r="98" spans="1:10" s="1" customFormat="1" ht="21" customHeight="1">
      <c r="A98" s="91"/>
      <c r="B98" s="91"/>
      <c r="C98" s="91"/>
      <c r="D98" s="91"/>
      <c r="E98" s="91"/>
      <c r="F98" s="91"/>
      <c r="G98" s="91"/>
      <c r="H98" s="91"/>
      <c r="I98" s="91"/>
      <c r="J98" s="91"/>
    </row>
    <row r="99" spans="1:10" s="1" customFormat="1" ht="11.25">
      <c r="A99" s="72" t="s">
        <v>95</v>
      </c>
      <c r="B99" s="73"/>
      <c r="C99" s="73"/>
      <c r="D99" s="73"/>
      <c r="E99" s="73"/>
      <c r="F99" s="73"/>
      <c r="G99" s="73"/>
      <c r="H99" s="73"/>
      <c r="I99" s="73"/>
      <c r="J99" s="73"/>
    </row>
    <row r="100" spans="1:10" s="1" customFormat="1" ht="14.25" customHeight="1">
      <c r="A100" s="73"/>
      <c r="B100" s="73"/>
      <c r="C100" s="73"/>
      <c r="D100" s="73"/>
      <c r="E100" s="73"/>
      <c r="F100" s="73"/>
      <c r="G100" s="73"/>
      <c r="H100" s="73"/>
      <c r="I100" s="73"/>
      <c r="J100" s="73"/>
    </row>
    <row r="101" spans="1:10" s="1" customFormat="1" ht="16.5" customHeight="1">
      <c r="A101" s="73"/>
      <c r="B101" s="73"/>
      <c r="C101" s="73"/>
      <c r="D101" s="73"/>
      <c r="E101" s="73"/>
      <c r="F101" s="73"/>
      <c r="G101" s="73"/>
      <c r="H101" s="73"/>
      <c r="I101" s="73"/>
      <c r="J101" s="73"/>
    </row>
    <row r="102" spans="1:10" s="1" customFormat="1" ht="4.5" customHeight="1">
      <c r="A102" s="73"/>
      <c r="B102" s="73"/>
      <c r="C102" s="73"/>
      <c r="D102" s="73"/>
      <c r="E102" s="73"/>
      <c r="F102" s="73"/>
      <c r="G102" s="73"/>
      <c r="H102" s="73"/>
      <c r="I102" s="73"/>
      <c r="J102" s="73"/>
    </row>
    <row r="103" spans="1:10" s="1" customFormat="1" ht="9" customHeight="1" hidden="1">
      <c r="A103" s="73"/>
      <c r="B103" s="73"/>
      <c r="C103" s="73"/>
      <c r="D103" s="73"/>
      <c r="E103" s="73"/>
      <c r="F103" s="73"/>
      <c r="G103" s="73"/>
      <c r="H103" s="73"/>
      <c r="I103" s="73"/>
      <c r="J103" s="73"/>
    </row>
    <row r="104" spans="1:10" s="1" customFormat="1" ht="16.5" customHeight="1" hidden="1">
      <c r="A104" s="73"/>
      <c r="B104" s="73"/>
      <c r="C104" s="73"/>
      <c r="D104" s="73"/>
      <c r="E104" s="73"/>
      <c r="F104" s="73"/>
      <c r="G104" s="73"/>
      <c r="H104" s="73"/>
      <c r="I104" s="73"/>
      <c r="J104" s="73"/>
    </row>
    <row r="105" spans="5:10" s="1" customFormat="1" ht="11.25">
      <c r="E105" s="23"/>
      <c r="G105" s="74" t="s">
        <v>97</v>
      </c>
      <c r="H105" s="75"/>
      <c r="I105" s="75"/>
      <c r="J105" s="75"/>
    </row>
    <row r="106" spans="5:10" s="1" customFormat="1" ht="12.75" customHeight="1">
      <c r="E106" s="23"/>
      <c r="G106" s="76" t="s">
        <v>102</v>
      </c>
      <c r="H106" s="76"/>
      <c r="I106" s="76"/>
      <c r="J106" s="76"/>
    </row>
    <row r="107" spans="5:10" s="1" customFormat="1" ht="12.75" customHeight="1">
      <c r="E107" s="23"/>
      <c r="G107" s="2"/>
      <c r="H107" s="2"/>
      <c r="I107" s="2"/>
      <c r="J107" s="2"/>
    </row>
    <row r="108" spans="5:10" s="1" customFormat="1" ht="12.75" customHeight="1">
      <c r="E108" s="23"/>
      <c r="G108" s="2"/>
      <c r="H108" s="2"/>
      <c r="I108" s="2"/>
      <c r="J108" s="2"/>
    </row>
    <row r="109" spans="5:10" s="1" customFormat="1" ht="12.75" customHeight="1">
      <c r="E109" s="23"/>
      <c r="G109" s="2"/>
      <c r="H109" s="2"/>
      <c r="I109" s="2"/>
      <c r="J109" s="2"/>
    </row>
    <row r="110" spans="5:10" s="1" customFormat="1" ht="12.75" customHeight="1">
      <c r="E110" s="23"/>
      <c r="G110" s="2"/>
      <c r="H110" s="2"/>
      <c r="I110" s="2"/>
      <c r="J110" s="2"/>
    </row>
    <row r="111" spans="1:10" s="1" customFormat="1" ht="49.5" customHeight="1">
      <c r="A111" s="84"/>
      <c r="B111" s="85"/>
      <c r="C111" s="85"/>
      <c r="D111" s="85"/>
      <c r="E111" s="85"/>
      <c r="F111" s="85"/>
      <c r="G111" s="85"/>
      <c r="H111" s="85"/>
      <c r="I111" s="85"/>
      <c r="J111" s="85"/>
    </row>
    <row r="112" spans="1:10" s="1" customFormat="1" ht="73.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5"/>
    </row>
    <row r="113" s="1" customFormat="1" ht="11.25"/>
  </sheetData>
  <mergeCells count="141">
    <mergeCell ref="A1:J1"/>
    <mergeCell ref="A2:J2"/>
    <mergeCell ref="A3:J3"/>
    <mergeCell ref="A5:J5"/>
    <mergeCell ref="A6:B6"/>
    <mergeCell ref="C6:F6"/>
    <mergeCell ref="G6:H6"/>
    <mergeCell ref="I6:J6"/>
    <mergeCell ref="A7:B7"/>
    <mergeCell ref="C7:F7"/>
    <mergeCell ref="G7:H7"/>
    <mergeCell ref="I7:J7"/>
    <mergeCell ref="A9:J9"/>
    <mergeCell ref="A11:J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7"/>
    <mergeCell ref="D16:D17"/>
    <mergeCell ref="F16:H16"/>
    <mergeCell ref="F17:H17"/>
    <mergeCell ref="A18:C18"/>
    <mergeCell ref="F18:H18"/>
    <mergeCell ref="A19:C19"/>
    <mergeCell ref="F19:H19"/>
    <mergeCell ref="A20:C20"/>
    <mergeCell ref="F20:H20"/>
    <mergeCell ref="A21:C21"/>
    <mergeCell ref="F21:H22"/>
    <mergeCell ref="I21:I22"/>
    <mergeCell ref="A22:C22"/>
    <mergeCell ref="A24:C24"/>
    <mergeCell ref="A27:C27"/>
    <mergeCell ref="F27:H27"/>
    <mergeCell ref="F28:H29"/>
    <mergeCell ref="A25:C25"/>
    <mergeCell ref="A26:C26"/>
    <mergeCell ref="J30:J31"/>
    <mergeCell ref="A31:C33"/>
    <mergeCell ref="D31:D33"/>
    <mergeCell ref="F33:J34"/>
    <mergeCell ref="A34:C34"/>
    <mergeCell ref="I28:I29"/>
    <mergeCell ref="A29:E30"/>
    <mergeCell ref="F30:H31"/>
    <mergeCell ref="I30:I31"/>
    <mergeCell ref="A35:C35"/>
    <mergeCell ref="F35:H36"/>
    <mergeCell ref="I35:I36"/>
    <mergeCell ref="A36:C36"/>
    <mergeCell ref="A37:C38"/>
    <mergeCell ref="D37:D38"/>
    <mergeCell ref="E37:E38"/>
    <mergeCell ref="F37:H37"/>
    <mergeCell ref="F38:H38"/>
    <mergeCell ref="A39:C39"/>
    <mergeCell ref="F39:H39"/>
    <mergeCell ref="A40:C40"/>
    <mergeCell ref="F40:H40"/>
    <mergeCell ref="A41:C41"/>
    <mergeCell ref="F41:H41"/>
    <mergeCell ref="A42:C43"/>
    <mergeCell ref="D42:D43"/>
    <mergeCell ref="E42:E43"/>
    <mergeCell ref="F42:H42"/>
    <mergeCell ref="F43:H43"/>
    <mergeCell ref="A44:C44"/>
    <mergeCell ref="F44:H44"/>
    <mergeCell ref="A45:C45"/>
    <mergeCell ref="F45:H46"/>
    <mergeCell ref="I45:I46"/>
    <mergeCell ref="J45:J46"/>
    <mergeCell ref="K45:M45"/>
    <mergeCell ref="A46:C46"/>
    <mergeCell ref="K46:M46"/>
    <mergeCell ref="A47:C47"/>
    <mergeCell ref="F47:H47"/>
    <mergeCell ref="K47:M47"/>
    <mergeCell ref="A48:C48"/>
    <mergeCell ref="F48:H48"/>
    <mergeCell ref="A49:C49"/>
    <mergeCell ref="F49:H50"/>
    <mergeCell ref="I49:I50"/>
    <mergeCell ref="J49:J50"/>
    <mergeCell ref="A50:C51"/>
    <mergeCell ref="D50:D51"/>
    <mergeCell ref="F51:H52"/>
    <mergeCell ref="I51:I52"/>
    <mergeCell ref="D54:D55"/>
    <mergeCell ref="F54:H55"/>
    <mergeCell ref="A52:C53"/>
    <mergeCell ref="D52:D53"/>
    <mergeCell ref="F53:H53"/>
    <mergeCell ref="I54:I55"/>
    <mergeCell ref="A58:J58"/>
    <mergeCell ref="A59:B62"/>
    <mergeCell ref="C59:F59"/>
    <mergeCell ref="G59:J59"/>
    <mergeCell ref="C60:C62"/>
    <mergeCell ref="D60:D62"/>
    <mergeCell ref="E60:E62"/>
    <mergeCell ref="F60:F62"/>
    <mergeCell ref="A54:C55"/>
    <mergeCell ref="G60:G62"/>
    <mergeCell ref="H60:H62"/>
    <mergeCell ref="I60:I62"/>
    <mergeCell ref="J60:J62"/>
    <mergeCell ref="A63:B63"/>
    <mergeCell ref="A64:B64"/>
    <mergeCell ref="A65:B65"/>
    <mergeCell ref="A67:B68"/>
    <mergeCell ref="C67:C68"/>
    <mergeCell ref="D67:D68"/>
    <mergeCell ref="E67:E68"/>
    <mergeCell ref="F67:F68"/>
    <mergeCell ref="A74:B74"/>
    <mergeCell ref="A76:B77"/>
    <mergeCell ref="A69:B69"/>
    <mergeCell ref="A70:B70"/>
    <mergeCell ref="A72:B72"/>
    <mergeCell ref="A73:B73"/>
    <mergeCell ref="A111:J112"/>
    <mergeCell ref="A87:J87"/>
    <mergeCell ref="A88:J93"/>
    <mergeCell ref="A96:J96"/>
    <mergeCell ref="A97:J98"/>
    <mergeCell ref="J35:J36"/>
    <mergeCell ref="A99:J104"/>
    <mergeCell ref="G105:J105"/>
    <mergeCell ref="G106:J106"/>
    <mergeCell ref="E76:E77"/>
    <mergeCell ref="F76:F77"/>
    <mergeCell ref="A84:J84"/>
    <mergeCell ref="A86:J86"/>
    <mergeCell ref="C76:C77"/>
    <mergeCell ref="D76:D77"/>
  </mergeCells>
  <printOptions/>
  <pageMargins left="0.53" right="0.23" top="1" bottom="1" header="0.5" footer="0.5"/>
  <pageSetup horizontalDpi="600" verticalDpi="600" orientation="portrait" paperSize="9" scale="79" r:id="rId1"/>
  <rowBreaks count="1" manualBreakCount="1"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specijalni vagon</cp:lastModifiedBy>
  <cp:lastPrinted>2009-07-01T07:22:31Z</cp:lastPrinted>
  <dcterms:created xsi:type="dcterms:W3CDTF">1996-10-14T23:33:28Z</dcterms:created>
  <dcterms:modified xsi:type="dcterms:W3CDTF">2009-07-01T07:23:14Z</dcterms:modified>
  <cp:category/>
  <cp:version/>
  <cp:contentType/>
  <cp:contentStatus/>
</cp:coreProperties>
</file>