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rivredna drustva" sheetId="1" r:id="rId1"/>
  </sheets>
  <definedNames>
    <definedName name="_xlnm.Print_Area" localSheetId="0">'Privredna drustva'!$B$1:$K$103</definedName>
  </definedNames>
  <calcPr fullCalcOnLoad="1"/>
</workbook>
</file>

<file path=xl/sharedStrings.xml><?xml version="1.0" encoding="utf-8"?>
<sst xmlns="http://schemas.openxmlformats.org/spreadsheetml/2006/main" count="124" uniqueCount="111">
  <si>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</si>
  <si>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ИЗВОД ИЗ ФИНАНСИЈСКИХ ИЗВЕШТАЈА ЗА 2008. ГОДИНУ</t>
  </si>
  <si>
    <t>Фабрика уљара ,,Банат,, АД Нова Црња</t>
  </si>
  <si>
    <t>I ОСНОВНИ ПОДАЦИ</t>
  </si>
  <si>
    <t>1. пословно име:</t>
  </si>
  <si>
    <t>Фабрика уља ,,Банат,, АД</t>
  </si>
  <si>
    <t>3. матични број:</t>
  </si>
  <si>
    <t>2. адреса:</t>
  </si>
  <si>
    <t>Магазинска б.б. Нова Црња</t>
  </si>
  <si>
    <t>4. ПИБ:</t>
  </si>
  <si>
    <t>II ФИНАНСИЈСКИ ИЗВЕШТАЈИ</t>
  </si>
  <si>
    <t>БИЛАНС СТАЊА (у 000 дин)</t>
  </si>
  <si>
    <t>АКТИВА</t>
  </si>
  <si>
    <t>2007.</t>
  </si>
  <si>
    <t>2008.</t>
  </si>
  <si>
    <t>ПАСИВА</t>
  </si>
  <si>
    <t>A. СТАЛНА ИМОВИНА</t>
  </si>
  <si>
    <t>А. КАПИТАЛ</t>
  </si>
  <si>
    <t>I Неуплаћени уписани капитал</t>
  </si>
  <si>
    <t xml:space="preserve"> 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</si>
  <si>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</si>
  <si>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</si>
  <si>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</si>
  <si>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</si>
  <si>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</si>
  <si>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</si>
  <si>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</si>
  <si>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Нереализовани добици по 
основу ХОВ</t>
  </si>
  <si>
    <t>VI Нереализовани губици по основу ХОВ</t>
  </si>
  <si>
    <t>VII Нераспоређени добитак</t>
  </si>
  <si>
    <t>V Дугорочни финансијски пласмани</t>
  </si>
  <si>
    <t>VIII Губитак</t>
  </si>
  <si>
    <t>Б. ОБРТНА ИМОВИНА</t>
  </si>
  <si>
    <t>IX Откупљене сопствене акције</t>
  </si>
  <si>
    <t>I Залихе</t>
  </si>
  <si>
    <t>Б. ДУГОРОЧНА РЕЗЕРВИСАЊА И ОБАВЕЗЕ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</si>
  <si>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</si>
  <si>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</si>
  <si>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</si>
  <si>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</si>
  <si>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</si>
  <si>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</si>
  <si>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</si>
  <si>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</si>
  <si>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</si>
  <si>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</si>
  <si>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</si>
  <si>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</si>
  <si>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</si>
  <si>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</si>
  <si>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</si>
  <si>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</si>
  <si>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</si>
  <si>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</si>
  <si>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</si>
  <si>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</si>
  <si>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</si>
  <si>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 / губитак</t>
  </si>
  <si>
    <t>III Нето прилив / одлив готовине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</si>
  <si>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</si>
  <si>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</si>
  <si>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</si>
  <si>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</si>
  <si>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</si>
  <si>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</si>
  <si>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</si>
  <si>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</si>
  <si>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</si>
  <si>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</si>
  <si>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Б. ДОБИТ/ ГУБИТАК ПРЕ ОПОРЕЗИВАЊА</t>
  </si>
  <si>
    <t>I Приливи гот. из активности финанс.</t>
  </si>
  <si>
    <t>В. ПОРЕЗ НА ДОБИТ</t>
  </si>
  <si>
    <t>II Одливи гот. из активности финанс.</t>
  </si>
  <si>
    <t>Г. Исплаћена лична примања 
послодавцу</t>
  </si>
  <si>
    <t>Д. НЕТО ДОБИТАК/ГУБИТАК</t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</si>
  <si>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</si>
  <si>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</si>
  <si>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</si>
  <si>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Е. НЕТО ДОБИТАК КОЈИ ПРИПАДА 
ВЛАСНИЦИМА МАТИЧНОГ
ПРАВНОГ ЛИЦА</t>
  </si>
  <si>
    <t>Ђ. НЕТО ПРИЛИВ / ОДЛИВ ГОТОВ.</t>
  </si>
  <si>
    <t>Ж. ЗАРАДА ПО АКЦИЈИ</t>
  </si>
  <si>
    <t>Е. ГОТОВИНА НА ПОЧЕТКУ ОБРАЧУНСКОГ ПЕРИОДА</t>
  </si>
  <si>
    <t>1. Основна зарада по акцији</t>
  </si>
  <si>
    <t>2. Умањена (разводњена) 
зарада по акцији</t>
  </si>
  <si>
    <t>Ж. ПОЗИТ. / НЕГАТ. КУРСНЕ РАЗЛИКЕ ПО ОСНОВУ ПРЕРАЧУНА ГОТОВИНЕ</t>
  </si>
  <si>
    <t>З. ГОТОВИНА НА КРАЈУ ОБРАЧУНСКОГ ПЕРИОДА</t>
  </si>
  <si>
    <t xml:space="preserve">ИЗВЕШТАЈ О ПРОМЕНАМА НА КАПИТАЛУ (у 000 дин) 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</si>
  <si>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</si>
  <si>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</si>
  <si>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</si>
  <si>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</si>
  <si>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</si>
  <si>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</si>
  <si>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</si>
  <si>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</si>
  <si>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</si>
  <si>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</si>
  <si>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Нереализовани добици по 
основу ХОВ</t>
  </si>
  <si>
    <t>Нереализовани губици по основу ХОВ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</si>
  <si>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</si>
  <si>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</si>
  <si>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</si>
  <si>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</si>
  <si>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</si>
  <si>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r>
      <t xml:space="preserve">III ЗАКЉУЧНО МИШЉЕЊЕ РЕВИЗОРА ,, </t>
    </r>
    <r>
      <rPr>
        <u val="single"/>
        <sz val="10"/>
        <rFont val="Arial"/>
        <family val="2"/>
      </rPr>
      <t xml:space="preserve">ЦОНФИДА-ФИНОДИТ,,ДОО БЕОГРАД </t>
    </r>
    <r>
      <rPr>
        <b/>
        <u val="single"/>
        <sz val="10"/>
        <rFont val="Arial"/>
        <family val="2"/>
      </rPr>
      <t xml:space="preserve">О ФИНАНСИЈСКИМ ИЗВЕШТАЈИМА:
</t>
    </r>
    <r>
      <rPr>
        <sz val="10"/>
        <rFont val="Arial"/>
        <family val="2"/>
      </rPr>
      <t>Мишљење ревизије ПОЗИТИВНО тј.Финансијски извештаји дају истинит и објективан приказ финансијског стања предузећа Фабрика уља ,,Банат,, АД Нова Црња на дан 31.12.2008 године и резултат његовог пословања ,новчане токове и промене на капиталу за годину која се завршила на тај дан,по свим материјално значајним питањима у складу са Међународним стандардима финансијског извештавања и Међународним рачуноводственим стандардима.</t>
    </r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</si>
  <si>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</si>
  <si>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 xml:space="preserve"> Нема значајних промена правног и финансијског положаја друштва</t>
  </si>
  <si>
    <t>V МЕСТО И ВРЕМЕ ГДЕ СЕ МОЖЕ ИЗВРШИТИ УВИД У ФИНАНСИЈСКЕ ИЗВЕШТАЈЕ И ИЗВЕШТАЈ 
РЕВИЗОРА</t>
  </si>
  <si>
    <t>Увид се може извршити сваког радног четвртка и петка у радној недељи у временском интервалу од 12.00 до15.00 часова у седишту друштва тј.у Фабрици уља ,,Банат,, АД, Магазинска бб, Нова Црња.</t>
  </si>
  <si>
    <t>Директор</t>
  </si>
  <si>
    <t>(Алекса Јаничић)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</si>
</sst>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sz val="8"/>
      <color indexed="4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8" fillId="0" borderId="11" xfId="0" applyFont="1" applyFill="1" applyBorder="1" applyAlignment="1">
      <alignment horizontal="center" vertical="center"/>
    </xf>
    <xf numFmtId="3" fontId="20" fillId="0" borderId="11" xfId="0" applyNumberFormat="1" applyFont="1" applyBorder="1" applyAlignment="1">
      <alignment horizontal="right" vertical="center"/>
    </xf>
    <xf numFmtId="3" fontId="20" fillId="0" borderId="11" xfId="0" applyNumberFormat="1" applyFont="1" applyBorder="1" applyAlignment="1">
      <alignment vertical="center"/>
    </xf>
    <xf numFmtId="3" fontId="18" fillId="0" borderId="11" xfId="0" applyNumberFormat="1" applyFont="1" applyBorder="1" applyAlignment="1">
      <alignment horizontal="right" vertical="center"/>
    </xf>
    <xf numFmtId="3" fontId="18" fillId="0" borderId="11" xfId="0" applyNumberFormat="1" applyFont="1" applyBorder="1" applyAlignment="1">
      <alignment vertical="center"/>
    </xf>
    <xf numFmtId="3" fontId="19" fillId="0" borderId="11" xfId="0" applyNumberFormat="1" applyFont="1" applyBorder="1" applyAlignment="1">
      <alignment/>
    </xf>
    <xf numFmtId="3" fontId="23" fillId="0" borderId="11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24" fillId="0" borderId="16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right" vertical="top" wrapText="1"/>
    </xf>
    <xf numFmtId="3" fontId="25" fillId="0" borderId="11" xfId="0" applyNumberFormat="1" applyFont="1" applyBorder="1" applyAlignment="1">
      <alignment vertical="center"/>
    </xf>
    <xf numFmtId="3" fontId="25" fillId="0" borderId="11" xfId="0" applyNumberFormat="1" applyFont="1" applyBorder="1" applyAlignment="1">
      <alignment vertical="top" wrapText="1"/>
    </xf>
    <xf numFmtId="3" fontId="25" fillId="0" borderId="19" xfId="0" applyNumberFormat="1" applyFont="1" applyBorder="1" applyAlignment="1">
      <alignment vertical="top" wrapText="1"/>
    </xf>
    <xf numFmtId="3" fontId="25" fillId="0" borderId="11" xfId="0" applyNumberFormat="1" applyFont="1" applyBorder="1" applyAlignment="1">
      <alignment vertical="top"/>
    </xf>
    <xf numFmtId="3" fontId="25" fillId="0" borderId="11" xfId="0" applyNumberFormat="1" applyFont="1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18" fillId="0" borderId="0" xfId="0" applyFont="1" applyAlignment="1">
      <alignment horizontal="justify" vertical="center"/>
    </xf>
    <xf numFmtId="0" fontId="28" fillId="0" borderId="0" xfId="0" applyFont="1" applyBorder="1" applyAlignment="1">
      <alignment horizontal="justify" vertical="center" wrapText="1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"/>
    </xf>
    <xf numFmtId="0" fontId="24" fillId="0" borderId="20" xfId="0" applyFont="1" applyBorder="1" applyAlignment="1">
      <alignment horizontal="right" vertical="top" wrapText="1"/>
    </xf>
    <xf numFmtId="0" fontId="24" fillId="0" borderId="20" xfId="0" applyFont="1" applyBorder="1" applyAlignment="1">
      <alignment horizontal="left" vertical="top" wrapText="1"/>
    </xf>
    <xf numFmtId="3" fontId="25" fillId="0" borderId="21" xfId="0" applyNumberFormat="1" applyFont="1" applyBorder="1" applyAlignment="1">
      <alignment/>
    </xf>
    <xf numFmtId="3" fontId="25" fillId="0" borderId="22" xfId="0" applyNumberFormat="1" applyFont="1" applyBorder="1" applyAlignment="1">
      <alignment vertical="top"/>
    </xf>
    <xf numFmtId="3" fontId="25" fillId="0" borderId="23" xfId="0" applyNumberFormat="1" applyFont="1" applyBorder="1" applyAlignment="1">
      <alignment/>
    </xf>
    <xf numFmtId="3" fontId="25" fillId="0" borderId="24" xfId="0" applyNumberFormat="1" applyFont="1" applyBorder="1" applyAlignment="1">
      <alignment/>
    </xf>
    <xf numFmtId="0" fontId="19" fillId="0" borderId="0" xfId="0" applyFont="1" applyBorder="1" applyAlignment="1">
      <alignment horizontal="left" wrapText="1"/>
    </xf>
    <xf numFmtId="0" fontId="27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justify" vertical="center" wrapText="1"/>
    </xf>
    <xf numFmtId="0" fontId="27" fillId="0" borderId="0" xfId="0" applyFont="1" applyBorder="1" applyAlignment="1">
      <alignment horizontal="justify" vertical="center" wrapText="1"/>
    </xf>
    <xf numFmtId="0" fontId="20" fillId="0" borderId="11" xfId="0" applyFont="1" applyBorder="1" applyAlignment="1">
      <alignment vertical="center" wrapText="1"/>
    </xf>
    <xf numFmtId="3" fontId="20" fillId="0" borderId="11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vertical="center" wrapText="1"/>
    </xf>
    <xf numFmtId="0" fontId="20" fillId="0" borderId="11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20" fillId="0" borderId="11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 wrapText="1"/>
    </xf>
    <xf numFmtId="3" fontId="18" fillId="0" borderId="11" xfId="0" applyNumberFormat="1" applyFont="1" applyBorder="1" applyAlignment="1">
      <alignment vertical="center"/>
    </xf>
    <xf numFmtId="0" fontId="18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left" vertical="center" wrapText="1"/>
    </xf>
    <xf numFmtId="3" fontId="18" fillId="0" borderId="11" xfId="0" applyNumberFormat="1" applyFont="1" applyBorder="1" applyAlignment="1">
      <alignment horizontal="right" vertical="center"/>
    </xf>
    <xf numFmtId="0" fontId="18" fillId="0" borderId="11" xfId="0" applyFont="1" applyFill="1" applyBorder="1" applyAlignment="1">
      <alignment vertical="center"/>
    </xf>
    <xf numFmtId="0" fontId="18" fillId="0" borderId="11" xfId="0" applyFont="1" applyFill="1" applyBorder="1" applyAlignment="1">
      <alignment horizontal="center" vertical="center"/>
    </xf>
    <xf numFmtId="3" fontId="20" fillId="0" borderId="11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left"/>
    </xf>
    <xf numFmtId="0" fontId="22" fillId="0" borderId="17" xfId="0" applyFont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left" vertical="center"/>
    </xf>
    <xf numFmtId="0" fontId="20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left"/>
    </xf>
    <xf numFmtId="0" fontId="18" fillId="0" borderId="11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18" fillId="0" borderId="0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center"/>
    </xf>
    <xf numFmtId="0" fontId="19" fillId="0" borderId="17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</row>
    <row r="2" spans="2:11" ht="12.75">
      <c r="B2" s="81" t="s">
        <v>1</v>
      </c>
      <c r="C2" s="81"/>
      <c r="D2" s="81"/>
      <c r="E2" s="81"/>
      <c r="F2" s="81"/>
      <c r="G2" s="81"/>
      <c r="H2" s="81"/>
      <c r="I2" s="81"/>
      <c r="J2" s="81"/>
      <c r="K2" s="81"/>
    </row>
    <row r="3" spans="2:11" ht="12.75">
      <c r="B3" s="52" t="s">
        <v>2</v>
      </c>
      <c r="C3" s="52"/>
      <c r="D3" s="52"/>
      <c r="E3" s="52"/>
      <c r="F3" s="52"/>
      <c r="G3" s="52"/>
      <c r="H3" s="52"/>
      <c r="I3" s="52"/>
      <c r="J3" s="52"/>
      <c r="K3" s="52"/>
    </row>
    <row r="4" spans="2:11" ht="12.75">
      <c r="B4" s="2"/>
      <c r="C4" s="2"/>
      <c r="D4" s="2"/>
      <c r="E4" s="2"/>
      <c r="F4" s="2"/>
      <c r="G4" s="2"/>
      <c r="H4" s="2"/>
      <c r="I4" s="2"/>
      <c r="J4" s="3"/>
      <c r="K4" s="3"/>
    </row>
    <row r="5" spans="2:11" ht="12.75">
      <c r="B5" s="82" t="s">
        <v>3</v>
      </c>
      <c r="C5" s="82"/>
      <c r="D5" s="82"/>
      <c r="E5" s="82"/>
      <c r="F5" s="82"/>
      <c r="G5" s="82"/>
      <c r="H5" s="82"/>
      <c r="I5" s="82"/>
      <c r="J5" s="82"/>
      <c r="K5" s="82"/>
    </row>
    <row r="6" spans="2:11" ht="12.75">
      <c r="B6" s="77" t="s">
        <v>4</v>
      </c>
      <c r="C6" s="77"/>
      <c r="D6" s="78" t="s">
        <v>5</v>
      </c>
      <c r="E6" s="78"/>
      <c r="F6" s="78"/>
      <c r="G6" s="78"/>
      <c r="H6" s="77" t="s">
        <v>6</v>
      </c>
      <c r="I6" s="77"/>
      <c r="J6" s="78">
        <v>8044643</v>
      </c>
      <c r="K6" s="78"/>
    </row>
    <row r="7" spans="2:11" ht="12.75">
      <c r="B7" s="77" t="s">
        <v>7</v>
      </c>
      <c r="C7" s="77"/>
      <c r="D7" s="78" t="s">
        <v>8</v>
      </c>
      <c r="E7" s="78"/>
      <c r="F7" s="78"/>
      <c r="G7" s="78"/>
      <c r="H7" s="77" t="s">
        <v>9</v>
      </c>
      <c r="I7" s="77"/>
      <c r="J7" s="78">
        <v>101595160</v>
      </c>
      <c r="K7" s="78"/>
    </row>
    <row r="8" spans="2:11" ht="7.5" customHeight="1">
      <c r="B8" s="4"/>
      <c r="C8" s="4"/>
      <c r="D8" s="5"/>
      <c r="E8" s="5"/>
      <c r="F8" s="1"/>
      <c r="G8" s="1"/>
      <c r="H8" s="6"/>
      <c r="I8" s="6"/>
      <c r="J8" s="1"/>
      <c r="K8" s="1"/>
    </row>
    <row r="9" spans="2:11" ht="12.75">
      <c r="B9" s="79" t="s">
        <v>10</v>
      </c>
      <c r="C9" s="79"/>
      <c r="D9" s="79"/>
      <c r="E9" s="79"/>
      <c r="F9" s="79"/>
      <c r="G9" s="79"/>
      <c r="H9" s="79"/>
      <c r="I9" s="79"/>
      <c r="J9" s="79"/>
      <c r="K9" s="79"/>
    </row>
    <row r="10" spans="2:11" ht="4.5" customHeight="1"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2:11" ht="12.75">
      <c r="B11" s="53" t="s">
        <v>11</v>
      </c>
      <c r="C11" s="53"/>
      <c r="D11" s="53"/>
      <c r="E11" s="53"/>
      <c r="F11" s="53"/>
      <c r="G11" s="53"/>
      <c r="H11" s="53"/>
      <c r="I11" s="53"/>
      <c r="J11" s="53"/>
      <c r="K11" s="53"/>
    </row>
    <row r="12" spans="2:11" ht="12.75">
      <c r="B12" s="76" t="s">
        <v>12</v>
      </c>
      <c r="C12" s="76"/>
      <c r="D12" s="76"/>
      <c r="E12" s="8" t="s">
        <v>13</v>
      </c>
      <c r="F12" s="8" t="s">
        <v>14</v>
      </c>
      <c r="G12" s="76" t="s">
        <v>15</v>
      </c>
      <c r="H12" s="76"/>
      <c r="I12" s="76"/>
      <c r="J12" s="8" t="s">
        <v>13</v>
      </c>
      <c r="K12" s="8" t="s">
        <v>14</v>
      </c>
    </row>
    <row r="13" spans="2:11" ht="12.75">
      <c r="B13" s="61" t="s">
        <v>16</v>
      </c>
      <c r="C13" s="61"/>
      <c r="D13" s="61"/>
      <c r="E13" s="9">
        <v>896357</v>
      </c>
      <c r="F13" s="9">
        <f>F14+F15+F16+F17+F21</f>
        <v>964990</v>
      </c>
      <c r="G13" s="61" t="s">
        <v>17</v>
      </c>
      <c r="H13" s="61"/>
      <c r="I13" s="61"/>
      <c r="J13" s="10">
        <f>J14+J20</f>
        <v>1150568</v>
      </c>
      <c r="K13" s="10">
        <f>K16+K14+K20</f>
        <v>1187650</v>
      </c>
    </row>
    <row r="14" spans="2:11" ht="12.75">
      <c r="B14" s="62" t="s">
        <v>18</v>
      </c>
      <c r="C14" s="62"/>
      <c r="D14" s="62"/>
      <c r="E14" s="11" t="s">
        <v>19</v>
      </c>
      <c r="F14" s="11"/>
      <c r="G14" s="75" t="s">
        <v>20</v>
      </c>
      <c r="H14" s="75"/>
      <c r="I14" s="75"/>
      <c r="J14" s="12">
        <v>1065994</v>
      </c>
      <c r="K14" s="12">
        <v>1065994</v>
      </c>
    </row>
    <row r="15" spans="2:11" ht="12.75">
      <c r="B15" s="75" t="s">
        <v>21</v>
      </c>
      <c r="C15" s="75"/>
      <c r="D15" s="75"/>
      <c r="E15" s="11" t="s">
        <v>19</v>
      </c>
      <c r="F15" s="11"/>
      <c r="G15" s="62" t="s">
        <v>22</v>
      </c>
      <c r="H15" s="62"/>
      <c r="I15" s="62"/>
      <c r="J15" s="12"/>
      <c r="K15" s="12"/>
    </row>
    <row r="16" spans="2:11" ht="12.75">
      <c r="B16" s="62" t="s">
        <v>23</v>
      </c>
      <c r="C16" s="62"/>
      <c r="D16" s="62"/>
      <c r="E16" s="11">
        <v>3596</v>
      </c>
      <c r="F16" s="11">
        <v>2799</v>
      </c>
      <c r="G16" s="62" t="s">
        <v>24</v>
      </c>
      <c r="H16" s="62"/>
      <c r="I16" s="62"/>
      <c r="J16" s="12"/>
      <c r="K16" s="12">
        <v>67659</v>
      </c>
    </row>
    <row r="17" spans="2:11" ht="12.75" customHeight="1">
      <c r="B17" s="66" t="s">
        <v>25</v>
      </c>
      <c r="C17" s="66"/>
      <c r="D17" s="66"/>
      <c r="E17" s="68">
        <v>892069</v>
      </c>
      <c r="F17" s="68">
        <v>961507</v>
      </c>
      <c r="G17" s="62" t="s">
        <v>26</v>
      </c>
      <c r="H17" s="62"/>
      <c r="I17" s="62"/>
      <c r="J17" s="12"/>
      <c r="K17" s="12"/>
    </row>
    <row r="18" spans="2:11" ht="24" customHeight="1">
      <c r="B18" s="66"/>
      <c r="C18" s="66"/>
      <c r="D18" s="66"/>
      <c r="E18" s="68"/>
      <c r="F18" s="68"/>
      <c r="G18" s="67" t="s">
        <v>27</v>
      </c>
      <c r="H18" s="67"/>
      <c r="I18" s="67"/>
      <c r="J18" s="12"/>
      <c r="K18" s="12"/>
    </row>
    <row r="19" spans="2:11" ht="22.5" customHeight="1">
      <c r="B19" s="66"/>
      <c r="C19" s="66"/>
      <c r="D19" s="66"/>
      <c r="E19" s="68"/>
      <c r="F19" s="68"/>
      <c r="G19" s="67" t="s">
        <v>28</v>
      </c>
      <c r="H19" s="67"/>
      <c r="I19" s="67"/>
      <c r="J19" s="12"/>
      <c r="K19" s="12"/>
    </row>
    <row r="20" spans="2:11" ht="12.75">
      <c r="B20" s="66"/>
      <c r="C20" s="66"/>
      <c r="D20" s="66"/>
      <c r="E20" s="68"/>
      <c r="F20" s="68"/>
      <c r="G20" s="62" t="s">
        <v>29</v>
      </c>
      <c r="H20" s="62"/>
      <c r="I20" s="62"/>
      <c r="J20" s="12">
        <v>84574</v>
      </c>
      <c r="K20" s="12">
        <v>53997</v>
      </c>
    </row>
    <row r="21" spans="2:11" ht="12.75">
      <c r="B21" s="62" t="s">
        <v>30</v>
      </c>
      <c r="C21" s="62"/>
      <c r="D21" s="62"/>
      <c r="E21" s="11">
        <v>692</v>
      </c>
      <c r="F21" s="11">
        <v>684</v>
      </c>
      <c r="G21" s="62" t="s">
        <v>31</v>
      </c>
      <c r="H21" s="62"/>
      <c r="I21" s="62"/>
      <c r="J21" s="12"/>
      <c r="K21" s="12"/>
    </row>
    <row r="22" spans="2:11" ht="12.75">
      <c r="B22" s="61" t="s">
        <v>32</v>
      </c>
      <c r="C22" s="61"/>
      <c r="D22" s="61"/>
      <c r="E22" s="9">
        <f>E23+E24+E25+E26</f>
        <v>1226777</v>
      </c>
      <c r="F22" s="9">
        <f>F23+F25+F26</f>
        <v>2435476</v>
      </c>
      <c r="G22" s="62" t="s">
        <v>33</v>
      </c>
      <c r="H22" s="62"/>
      <c r="I22" s="62"/>
      <c r="J22" s="12"/>
      <c r="K22" s="12"/>
    </row>
    <row r="23" spans="2:11" ht="12.75" customHeight="1">
      <c r="B23" s="62" t="s">
        <v>34</v>
      </c>
      <c r="C23" s="62"/>
      <c r="D23" s="62"/>
      <c r="E23" s="11">
        <v>821433</v>
      </c>
      <c r="F23" s="11">
        <v>1598254</v>
      </c>
      <c r="G23" s="58" t="s">
        <v>35</v>
      </c>
      <c r="H23" s="58"/>
      <c r="I23" s="58"/>
      <c r="J23" s="59">
        <f>J26+J27</f>
        <v>972566</v>
      </c>
      <c r="K23" s="59">
        <f>K26+K27</f>
        <v>2212816</v>
      </c>
    </row>
    <row r="24" spans="2:11" ht="46.5" customHeight="1">
      <c r="B24" s="67" t="s">
        <v>36</v>
      </c>
      <c r="C24" s="67"/>
      <c r="D24" s="67"/>
      <c r="E24" s="11"/>
      <c r="F24" s="11"/>
      <c r="G24" s="58"/>
      <c r="H24" s="58"/>
      <c r="I24" s="58"/>
      <c r="J24" s="59"/>
      <c r="K24" s="59"/>
    </row>
    <row r="25" spans="2:11" ht="12.75">
      <c r="B25" s="62" t="s">
        <v>37</v>
      </c>
      <c r="C25" s="62"/>
      <c r="D25" s="62"/>
      <c r="E25" s="11">
        <v>396515</v>
      </c>
      <c r="F25" s="11">
        <v>804530</v>
      </c>
      <c r="G25" s="62" t="s">
        <v>38</v>
      </c>
      <c r="H25" s="62"/>
      <c r="I25" s="62"/>
      <c r="J25" s="12"/>
      <c r="K25" s="12"/>
    </row>
    <row r="26" spans="2:11" ht="12.75">
      <c r="B26" s="62" t="s">
        <v>39</v>
      </c>
      <c r="C26" s="62"/>
      <c r="D26" s="62"/>
      <c r="E26" s="11">
        <v>8829</v>
      </c>
      <c r="F26" s="11">
        <v>32692</v>
      </c>
      <c r="G26" s="62" t="s">
        <v>40</v>
      </c>
      <c r="H26" s="62"/>
      <c r="I26" s="62"/>
      <c r="J26" s="12">
        <v>296245</v>
      </c>
      <c r="K26" s="12">
        <v>437767</v>
      </c>
    </row>
    <row r="27" spans="2:11" ht="12.75">
      <c r="B27" s="61" t="s">
        <v>41</v>
      </c>
      <c r="C27" s="61"/>
      <c r="D27" s="61"/>
      <c r="E27" s="9">
        <f>E13+E22</f>
        <v>2123134</v>
      </c>
      <c r="F27" s="9">
        <f>F13+F22</f>
        <v>3400466</v>
      </c>
      <c r="G27" s="62" t="s">
        <v>42</v>
      </c>
      <c r="H27" s="62"/>
      <c r="I27" s="62"/>
      <c r="J27" s="12">
        <v>676321</v>
      </c>
      <c r="K27" s="12">
        <v>1775049</v>
      </c>
    </row>
    <row r="28" spans="2:11" ht="12.75">
      <c r="B28" s="61" t="s">
        <v>43</v>
      </c>
      <c r="C28" s="61"/>
      <c r="D28" s="61"/>
      <c r="E28" s="11"/>
      <c r="F28" s="11"/>
      <c r="G28" s="62" t="s">
        <v>44</v>
      </c>
      <c r="H28" s="62"/>
      <c r="I28" s="62"/>
      <c r="J28" s="12"/>
      <c r="K28" s="12"/>
    </row>
    <row r="29" spans="2:11" ht="12.75">
      <c r="B29" s="61" t="s">
        <v>45</v>
      </c>
      <c r="C29" s="61"/>
      <c r="D29" s="61"/>
      <c r="E29" s="9">
        <v>2123134</v>
      </c>
      <c r="F29" s="9">
        <v>3400466</v>
      </c>
      <c r="G29" s="63" t="s">
        <v>46</v>
      </c>
      <c r="H29" s="63"/>
      <c r="I29" s="63"/>
      <c r="J29" s="71">
        <f>J13+J23</f>
        <v>2123134</v>
      </c>
      <c r="K29" s="71">
        <f>K13+K23</f>
        <v>3400466</v>
      </c>
    </row>
    <row r="30" spans="2:11" ht="12.75">
      <c r="B30" s="61" t="s">
        <v>47</v>
      </c>
      <c r="C30" s="61"/>
      <c r="D30" s="61"/>
      <c r="E30" s="9">
        <v>258963</v>
      </c>
      <c r="F30" s="9">
        <v>998502</v>
      </c>
      <c r="G30" s="63"/>
      <c r="H30" s="63"/>
      <c r="I30" s="63"/>
      <c r="J30" s="71"/>
      <c r="K30" s="71"/>
    </row>
    <row r="31" spans="7:11" ht="12.75">
      <c r="G31" s="72" t="s">
        <v>48</v>
      </c>
      <c r="H31" s="72"/>
      <c r="I31" s="72"/>
      <c r="J31" s="13">
        <v>258963</v>
      </c>
      <c r="K31" s="13">
        <v>998502</v>
      </c>
    </row>
    <row r="32" spans="2:11" ht="12.75" customHeight="1">
      <c r="B32" s="73" t="s">
        <v>49</v>
      </c>
      <c r="C32" s="73"/>
      <c r="D32" s="73"/>
      <c r="E32" s="73"/>
      <c r="F32" s="73"/>
      <c r="G32" s="74" t="s">
        <v>50</v>
      </c>
      <c r="H32" s="74"/>
      <c r="I32" s="74"/>
      <c r="J32" s="74"/>
      <c r="K32" s="74"/>
    </row>
    <row r="33" spans="2:11" ht="12.75">
      <c r="B33" s="73"/>
      <c r="C33" s="73"/>
      <c r="D33" s="73"/>
      <c r="E33" s="73"/>
      <c r="F33" s="73"/>
      <c r="G33" s="74"/>
      <c r="H33" s="74"/>
      <c r="I33" s="74"/>
      <c r="J33" s="74"/>
      <c r="K33" s="74"/>
    </row>
    <row r="34" spans="2:11" ht="12.75" customHeight="1">
      <c r="B34" s="64" t="s">
        <v>51</v>
      </c>
      <c r="C34" s="64"/>
      <c r="D34" s="64"/>
      <c r="E34" s="70" t="s">
        <v>13</v>
      </c>
      <c r="F34" s="70" t="s">
        <v>14</v>
      </c>
      <c r="G34" s="58" t="s">
        <v>52</v>
      </c>
      <c r="H34" s="58"/>
      <c r="I34" s="58"/>
      <c r="J34" s="70" t="s">
        <v>13</v>
      </c>
      <c r="K34" s="70" t="s">
        <v>14</v>
      </c>
    </row>
    <row r="35" spans="2:11" ht="12.75">
      <c r="B35" s="64"/>
      <c r="C35" s="64"/>
      <c r="D35" s="64"/>
      <c r="E35" s="70"/>
      <c r="F35" s="70"/>
      <c r="G35" s="58"/>
      <c r="H35" s="58"/>
      <c r="I35" s="58"/>
      <c r="J35" s="70"/>
      <c r="K35" s="70"/>
    </row>
    <row r="36" spans="2:11" ht="12.75">
      <c r="B36" s="64"/>
      <c r="C36" s="64"/>
      <c r="D36" s="64"/>
      <c r="E36" s="70"/>
      <c r="F36" s="70"/>
      <c r="G36" s="62" t="s">
        <v>53</v>
      </c>
      <c r="H36" s="62"/>
      <c r="I36" s="62"/>
      <c r="J36" s="12">
        <v>1920517</v>
      </c>
      <c r="K36" s="12">
        <v>1984045</v>
      </c>
    </row>
    <row r="37" spans="2:11" ht="12.75">
      <c r="B37" s="62" t="s">
        <v>54</v>
      </c>
      <c r="C37" s="62"/>
      <c r="D37" s="62"/>
      <c r="E37" s="11">
        <v>1622920</v>
      </c>
      <c r="F37" s="11">
        <v>2039126</v>
      </c>
      <c r="G37" s="62" t="s">
        <v>55</v>
      </c>
      <c r="H37" s="62"/>
      <c r="I37" s="62"/>
      <c r="J37" s="12">
        <v>1770742</v>
      </c>
      <c r="K37" s="12">
        <v>1706037</v>
      </c>
    </row>
    <row r="38" spans="2:11" ht="12.75">
      <c r="B38" s="62" t="s">
        <v>56</v>
      </c>
      <c r="C38" s="62"/>
      <c r="D38" s="62"/>
      <c r="E38" s="11">
        <v>1783047</v>
      </c>
      <c r="F38" s="11">
        <v>2577633</v>
      </c>
      <c r="G38" s="62" t="s">
        <v>57</v>
      </c>
      <c r="H38" s="62"/>
      <c r="I38" s="62"/>
      <c r="J38" s="12">
        <f>J36-J37</f>
        <v>149775</v>
      </c>
      <c r="K38" s="12">
        <f>K36-K37</f>
        <v>278008</v>
      </c>
    </row>
    <row r="39" spans="2:11" ht="12.75">
      <c r="B39" s="69" t="s">
        <v>58</v>
      </c>
      <c r="C39" s="69"/>
      <c r="D39" s="69"/>
      <c r="E39" s="11">
        <v>-160127</v>
      </c>
      <c r="F39" s="11">
        <v>-538507</v>
      </c>
      <c r="G39" s="62" t="s">
        <v>59</v>
      </c>
      <c r="H39" s="62"/>
      <c r="I39" s="62"/>
      <c r="J39" s="12">
        <v>66200</v>
      </c>
      <c r="K39" s="12">
        <v>69820</v>
      </c>
    </row>
    <row r="40" spans="2:11" ht="12.75" customHeight="1">
      <c r="B40" s="58" t="s">
        <v>60</v>
      </c>
      <c r="C40" s="58"/>
      <c r="D40" s="58"/>
      <c r="E40" s="68"/>
      <c r="F40" s="68"/>
      <c r="G40" s="62" t="s">
        <v>61</v>
      </c>
      <c r="H40" s="62"/>
      <c r="I40" s="62"/>
      <c r="J40" s="12">
        <v>139313</v>
      </c>
      <c r="K40" s="12">
        <v>334672</v>
      </c>
    </row>
    <row r="41" spans="2:11" ht="12.75" customHeight="1">
      <c r="B41" s="58"/>
      <c r="C41" s="58"/>
      <c r="D41" s="58"/>
      <c r="E41" s="68"/>
      <c r="F41" s="68"/>
      <c r="G41" s="66" t="s">
        <v>62</v>
      </c>
      <c r="H41" s="66"/>
      <c r="I41" s="66"/>
      <c r="J41" s="12">
        <v>26323</v>
      </c>
      <c r="K41" s="12">
        <v>45200</v>
      </c>
    </row>
    <row r="42" spans="2:11" ht="12.75" customHeight="1">
      <c r="B42" s="66" t="s">
        <v>63</v>
      </c>
      <c r="C42" s="66"/>
      <c r="D42" s="66"/>
      <c r="E42" s="11">
        <v>948</v>
      </c>
      <c r="F42" s="11">
        <v>9497</v>
      </c>
      <c r="G42" s="66" t="s">
        <v>64</v>
      </c>
      <c r="H42" s="66"/>
      <c r="I42" s="66"/>
      <c r="J42" s="12">
        <v>13005</v>
      </c>
      <c r="K42" s="12">
        <v>25794</v>
      </c>
    </row>
    <row r="43" spans="2:11" ht="24.75" customHeight="1">
      <c r="B43" s="66" t="s">
        <v>65</v>
      </c>
      <c r="C43" s="66"/>
      <c r="D43" s="66"/>
      <c r="E43" s="11">
        <v>25926</v>
      </c>
      <c r="F43" s="11">
        <v>155341</v>
      </c>
      <c r="G43" s="66" t="s">
        <v>66</v>
      </c>
      <c r="H43" s="66"/>
      <c r="I43" s="66"/>
      <c r="J43" s="14">
        <f>J38+J39+J41-J40-J42</f>
        <v>89980</v>
      </c>
      <c r="K43" s="14">
        <f>K38+K39+K41-K40-K42</f>
        <v>32562</v>
      </c>
    </row>
    <row r="44" spans="2:11" ht="26.25" customHeight="1">
      <c r="B44" s="62" t="s">
        <v>58</v>
      </c>
      <c r="C44" s="62"/>
      <c r="D44" s="62"/>
      <c r="E44" s="11">
        <v>-24978</v>
      </c>
      <c r="F44" s="11">
        <v>-145844</v>
      </c>
      <c r="G44" s="67" t="s">
        <v>67</v>
      </c>
      <c r="H44" s="67"/>
      <c r="I44" s="67"/>
      <c r="J44" s="14"/>
      <c r="K44" s="14"/>
    </row>
    <row r="45" spans="2:11" ht="12.75" customHeight="1">
      <c r="B45" s="58" t="s">
        <v>68</v>
      </c>
      <c r="C45" s="58"/>
      <c r="D45" s="58"/>
      <c r="E45" s="68"/>
      <c r="F45" s="68"/>
      <c r="G45" s="58" t="s">
        <v>69</v>
      </c>
      <c r="H45" s="58"/>
      <c r="I45" s="58"/>
      <c r="J45" s="65">
        <v>89980</v>
      </c>
      <c r="K45" s="65">
        <v>32562</v>
      </c>
    </row>
    <row r="46" spans="2:11" ht="11.25" customHeight="1">
      <c r="B46" s="58"/>
      <c r="C46" s="58"/>
      <c r="D46" s="58"/>
      <c r="E46" s="68"/>
      <c r="F46" s="68"/>
      <c r="G46" s="58"/>
      <c r="H46" s="58"/>
      <c r="I46" s="58"/>
      <c r="J46" s="65"/>
      <c r="K46" s="65"/>
    </row>
    <row r="47" spans="2:11" ht="21.75" customHeight="1">
      <c r="B47" s="66" t="s">
        <v>70</v>
      </c>
      <c r="C47" s="66"/>
      <c r="D47" s="66"/>
      <c r="E47" s="11">
        <v>227049</v>
      </c>
      <c r="F47" s="11">
        <v>899604</v>
      </c>
      <c r="G47" s="61" t="s">
        <v>71</v>
      </c>
      <c r="H47" s="61"/>
      <c r="I47" s="61"/>
      <c r="J47" s="12">
        <v>5048</v>
      </c>
      <c r="K47" s="12">
        <v>2428</v>
      </c>
    </row>
    <row r="48" spans="2:11" ht="24" customHeight="1">
      <c r="B48" s="66" t="s">
        <v>72</v>
      </c>
      <c r="C48" s="66"/>
      <c r="D48" s="66"/>
      <c r="E48" s="11"/>
      <c r="F48" s="11">
        <v>12329</v>
      </c>
      <c r="G48" s="64" t="s">
        <v>73</v>
      </c>
      <c r="H48" s="64"/>
      <c r="I48" s="64"/>
      <c r="J48" s="12"/>
      <c r="K48" s="12"/>
    </row>
    <row r="49" spans="2:11" ht="16.5" customHeight="1">
      <c r="B49" s="62" t="s">
        <v>58</v>
      </c>
      <c r="C49" s="62"/>
      <c r="D49" s="62"/>
      <c r="E49" s="11">
        <v>227049</v>
      </c>
      <c r="F49" s="11">
        <v>887275</v>
      </c>
      <c r="G49" s="63" t="s">
        <v>74</v>
      </c>
      <c r="H49" s="63"/>
      <c r="I49" s="63"/>
      <c r="J49" s="12">
        <v>84571</v>
      </c>
      <c r="K49" s="12">
        <v>53997</v>
      </c>
    </row>
    <row r="50" spans="2:11" ht="34.5" customHeight="1">
      <c r="B50" s="63" t="s">
        <v>75</v>
      </c>
      <c r="C50" s="63"/>
      <c r="D50" s="63"/>
      <c r="E50" s="9">
        <v>1850917</v>
      </c>
      <c r="F50" s="9">
        <v>2948227</v>
      </c>
      <c r="G50" s="64" t="s">
        <v>76</v>
      </c>
      <c r="H50" s="64"/>
      <c r="I50" s="64"/>
      <c r="J50" s="12"/>
      <c r="K50" s="12"/>
    </row>
    <row r="51" spans="2:11" ht="34.5" customHeight="1">
      <c r="B51" s="63" t="s">
        <v>77</v>
      </c>
      <c r="C51" s="63"/>
      <c r="D51" s="63"/>
      <c r="E51" s="9">
        <v>1808973</v>
      </c>
      <c r="F51" s="9">
        <v>2745303</v>
      </c>
      <c r="G51" s="58" t="s">
        <v>78</v>
      </c>
      <c r="H51" s="58"/>
      <c r="I51" s="58"/>
      <c r="J51" s="12"/>
      <c r="K51" s="12"/>
    </row>
    <row r="52" spans="2:11" ht="18" customHeight="1">
      <c r="B52" s="61" t="s">
        <v>79</v>
      </c>
      <c r="C52" s="61"/>
      <c r="D52" s="61"/>
      <c r="E52" s="9">
        <v>41944</v>
      </c>
      <c r="F52" s="9">
        <v>202924</v>
      </c>
      <c r="G52" s="61" t="s">
        <v>80</v>
      </c>
      <c r="H52" s="61"/>
      <c r="I52" s="61"/>
      <c r="J52" s="12">
        <v>1</v>
      </c>
      <c r="K52" s="12"/>
    </row>
    <row r="53" spans="2:11" ht="15" customHeight="1">
      <c r="B53" s="58" t="s">
        <v>81</v>
      </c>
      <c r="C53" s="58"/>
      <c r="D53" s="58"/>
      <c r="E53" s="59">
        <v>84402</v>
      </c>
      <c r="F53" s="59">
        <v>100189</v>
      </c>
      <c r="G53" s="61" t="s">
        <v>82</v>
      </c>
      <c r="H53" s="61"/>
      <c r="I53" s="61"/>
      <c r="J53" s="12">
        <v>1</v>
      </c>
      <c r="K53" s="12"/>
    </row>
    <row r="54" spans="2:11" ht="23.25" customHeight="1">
      <c r="B54" s="58"/>
      <c r="C54" s="58"/>
      <c r="D54" s="58"/>
      <c r="E54" s="59"/>
      <c r="F54" s="59"/>
      <c r="G54" s="58" t="s">
        <v>83</v>
      </c>
      <c r="H54" s="58"/>
      <c r="I54" s="58"/>
      <c r="J54" s="12"/>
      <c r="K54" s="12"/>
    </row>
    <row r="55" spans="2:11" ht="20.25" customHeight="1">
      <c r="B55" s="58" t="s">
        <v>84</v>
      </c>
      <c r="C55" s="58"/>
      <c r="D55" s="58"/>
      <c r="E55" s="59">
        <v>-26157</v>
      </c>
      <c r="F55" s="59">
        <v>-204420</v>
      </c>
      <c r="G55" s="60"/>
      <c r="H55" s="60"/>
      <c r="I55" s="60"/>
      <c r="J55" s="15"/>
      <c r="K55" s="15"/>
    </row>
    <row r="56" spans="2:6" ht="18.75" customHeight="1">
      <c r="B56" s="58"/>
      <c r="C56" s="58"/>
      <c r="D56" s="58"/>
      <c r="E56" s="59"/>
      <c r="F56" s="59"/>
    </row>
    <row r="57" spans="2:6" ht="12.75" customHeight="1">
      <c r="B57" s="58" t="s">
        <v>85</v>
      </c>
      <c r="C57" s="58"/>
      <c r="D57" s="58"/>
      <c r="E57" s="59">
        <v>100189</v>
      </c>
      <c r="F57" s="59">
        <v>98693</v>
      </c>
    </row>
    <row r="58" spans="2:6" ht="15.75" customHeight="1">
      <c r="B58" s="58"/>
      <c r="C58" s="58"/>
      <c r="D58" s="58"/>
      <c r="E58" s="59"/>
      <c r="F58" s="59"/>
    </row>
    <row r="59" ht="14.25" customHeight="1"/>
    <row r="60" spans="1:11" ht="12.75">
      <c r="A60" s="16"/>
      <c r="B60" s="53" t="s">
        <v>86</v>
      </c>
      <c r="C60" s="53"/>
      <c r="D60" s="53"/>
      <c r="E60" s="53"/>
      <c r="F60" s="53"/>
      <c r="G60" s="53"/>
      <c r="H60" s="53"/>
      <c r="I60" s="53"/>
      <c r="J60" s="53"/>
      <c r="K60" s="53"/>
    </row>
    <row r="61" ht="7.5" customHeight="1"/>
    <row r="62" spans="2:11" ht="12" customHeight="1">
      <c r="B62" s="17"/>
      <c r="C62" s="18"/>
      <c r="D62" s="54">
        <v>2007</v>
      </c>
      <c r="E62" s="54"/>
      <c r="F62" s="54"/>
      <c r="G62" s="54"/>
      <c r="H62" s="54">
        <v>2008</v>
      </c>
      <c r="I62" s="54"/>
      <c r="J62" s="54"/>
      <c r="K62" s="54"/>
    </row>
    <row r="63" spans="2:11" ht="12.75" customHeight="1" hidden="1">
      <c r="B63" s="19"/>
      <c r="C63" s="20"/>
      <c r="D63" s="21"/>
      <c r="E63" s="22"/>
      <c r="F63" s="22"/>
      <c r="G63" s="23"/>
      <c r="H63" s="21"/>
      <c r="I63" s="22"/>
      <c r="J63" s="22"/>
      <c r="K63" s="23"/>
    </row>
    <row r="64" spans="2:11" ht="27.75" customHeight="1">
      <c r="B64" s="24"/>
      <c r="C64" s="25"/>
      <c r="D64" s="26" t="s">
        <v>87</v>
      </c>
      <c r="E64" s="26" t="s">
        <v>88</v>
      </c>
      <c r="F64" s="26" t="s">
        <v>89</v>
      </c>
      <c r="G64" s="26" t="s">
        <v>90</v>
      </c>
      <c r="H64" s="26" t="s">
        <v>87</v>
      </c>
      <c r="I64" s="26" t="s">
        <v>88</v>
      </c>
      <c r="J64" s="26" t="s">
        <v>89</v>
      </c>
      <c r="K64" s="26" t="s">
        <v>90</v>
      </c>
    </row>
    <row r="65" spans="2:11" ht="21.75" customHeight="1">
      <c r="B65" s="27" t="s">
        <v>91</v>
      </c>
      <c r="C65" s="28"/>
      <c r="D65" s="29">
        <v>855349</v>
      </c>
      <c r="E65" s="30">
        <v>209579</v>
      </c>
      <c r="F65" s="30"/>
      <c r="G65" s="31">
        <v>1064928</v>
      </c>
      <c r="H65" s="30">
        <v>1064928</v>
      </c>
      <c r="I65" s="30"/>
      <c r="J65" s="30"/>
      <c r="K65" s="30">
        <v>1064928</v>
      </c>
    </row>
    <row r="66" spans="2:11" ht="21.75" customHeight="1">
      <c r="B66" s="27" t="s">
        <v>92</v>
      </c>
      <c r="C66" s="28"/>
      <c r="D66" s="29">
        <v>1066</v>
      </c>
      <c r="E66" s="30"/>
      <c r="F66" s="30"/>
      <c r="G66" s="30">
        <v>1066</v>
      </c>
      <c r="H66" s="30">
        <v>1066</v>
      </c>
      <c r="I66" s="30"/>
      <c r="J66" s="30"/>
      <c r="K66" s="30">
        <v>1066</v>
      </c>
    </row>
    <row r="67" spans="2:11" ht="30" customHeight="1">
      <c r="B67" s="27" t="s">
        <v>93</v>
      </c>
      <c r="C67" s="27"/>
      <c r="D67" s="32"/>
      <c r="E67" s="33"/>
      <c r="F67" s="33"/>
      <c r="G67" s="33"/>
      <c r="H67" s="33"/>
      <c r="I67" s="33"/>
      <c r="J67" s="33"/>
      <c r="K67" s="33"/>
    </row>
    <row r="68" spans="2:11" ht="21.75" customHeight="1">
      <c r="B68" s="27" t="s">
        <v>94</v>
      </c>
      <c r="C68" s="27"/>
      <c r="D68" s="32"/>
      <c r="E68" s="33"/>
      <c r="F68" s="33"/>
      <c r="G68" s="33"/>
      <c r="H68" s="33"/>
      <c r="I68" s="33"/>
      <c r="J68" s="33"/>
      <c r="K68" s="33"/>
    </row>
    <row r="69" spans="2:11" ht="21.75" customHeight="1">
      <c r="B69" s="27" t="s">
        <v>95</v>
      </c>
      <c r="C69" s="27"/>
      <c r="D69" s="32"/>
      <c r="E69" s="33"/>
      <c r="F69" s="33"/>
      <c r="G69" s="33"/>
      <c r="H69" s="33"/>
      <c r="I69" s="33">
        <v>67659</v>
      </c>
      <c r="J69" s="33"/>
      <c r="K69" s="33">
        <v>67659</v>
      </c>
    </row>
    <row r="70" spans="2:11" ht="21.75" customHeight="1">
      <c r="B70" s="27" t="s">
        <v>96</v>
      </c>
      <c r="C70" s="27"/>
      <c r="D70" s="32"/>
      <c r="E70" s="33"/>
      <c r="F70" s="33"/>
      <c r="G70" s="33"/>
      <c r="H70" s="33"/>
      <c r="I70" s="33"/>
      <c r="J70" s="33"/>
      <c r="K70" s="33"/>
    </row>
    <row r="71" spans="2:11" ht="30" customHeight="1">
      <c r="B71" s="27" t="s">
        <v>97</v>
      </c>
      <c r="C71" s="27"/>
      <c r="D71" s="32"/>
      <c r="E71" s="33"/>
      <c r="F71" s="33"/>
      <c r="G71" s="33"/>
      <c r="H71" s="33"/>
      <c r="I71" s="33"/>
      <c r="J71" s="33"/>
      <c r="K71" s="33"/>
    </row>
    <row r="72" spans="2:11" ht="40.5" customHeight="1">
      <c r="B72" s="27" t="s">
        <v>98</v>
      </c>
      <c r="C72" s="27"/>
      <c r="D72" s="45"/>
      <c r="E72" s="33"/>
      <c r="F72" s="33"/>
      <c r="G72" s="33"/>
      <c r="H72" s="33"/>
      <c r="I72" s="33"/>
      <c r="J72" s="33"/>
      <c r="K72" s="33"/>
    </row>
    <row r="73" spans="2:11" ht="21.75" customHeight="1">
      <c r="B73" s="27" t="s">
        <v>99</v>
      </c>
      <c r="C73" s="42"/>
      <c r="D73" s="47">
        <v>381873</v>
      </c>
      <c r="E73" s="44">
        <v>84571</v>
      </c>
      <c r="F73" s="33">
        <v>381870</v>
      </c>
      <c r="G73" s="33">
        <v>84574</v>
      </c>
      <c r="H73" s="33">
        <v>84574</v>
      </c>
      <c r="I73" s="33">
        <v>53997</v>
      </c>
      <c r="J73" s="33">
        <v>84574</v>
      </c>
      <c r="K73" s="33">
        <v>53997</v>
      </c>
    </row>
    <row r="74" spans="2:11" ht="21.75" customHeight="1">
      <c r="B74" s="27" t="s">
        <v>100</v>
      </c>
      <c r="C74" s="42"/>
      <c r="D74" s="47">
        <v>172291</v>
      </c>
      <c r="E74" s="44"/>
      <c r="F74" s="33">
        <v>172291</v>
      </c>
      <c r="G74" s="33"/>
      <c r="H74" s="33"/>
      <c r="I74" s="33"/>
      <c r="J74" s="33"/>
      <c r="K74" s="33"/>
    </row>
    <row r="75" spans="2:11" ht="21.75" customHeight="1">
      <c r="B75" s="27" t="s">
        <v>101</v>
      </c>
      <c r="C75" s="43"/>
      <c r="D75" s="47"/>
      <c r="E75" s="44"/>
      <c r="F75" s="33"/>
      <c r="G75" s="33"/>
      <c r="H75" s="33"/>
      <c r="I75" s="33"/>
      <c r="J75" s="33"/>
      <c r="K75" s="33"/>
    </row>
    <row r="76" spans="2:11" ht="21.75" customHeight="1">
      <c r="B76" s="27" t="s">
        <v>102</v>
      </c>
      <c r="C76" s="27"/>
      <c r="D76" s="46">
        <v>1065997</v>
      </c>
      <c r="E76" s="33">
        <f>E65+E73</f>
        <v>294150</v>
      </c>
      <c r="F76" s="33">
        <v>209579</v>
      </c>
      <c r="G76" s="33">
        <v>1150568</v>
      </c>
      <c r="H76" s="33">
        <v>1150568</v>
      </c>
      <c r="I76" s="33">
        <v>121656</v>
      </c>
      <c r="J76" s="33">
        <v>84574</v>
      </c>
      <c r="K76" s="33">
        <v>1187650</v>
      </c>
    </row>
    <row r="77" spans="1:11" ht="31.5" customHeight="1">
      <c r="A77" s="34"/>
      <c r="B77" s="27" t="s">
        <v>103</v>
      </c>
      <c r="C77" s="27"/>
      <c r="D77" s="32"/>
      <c r="E77" s="33"/>
      <c r="F77" s="33"/>
      <c r="G77" s="33"/>
      <c r="H77" s="33"/>
      <c r="I77" s="33"/>
      <c r="J77" s="33"/>
      <c r="K77" s="33"/>
    </row>
    <row r="78" spans="1:11" ht="20.25" customHeight="1">
      <c r="A78" s="35"/>
      <c r="B78" s="35"/>
      <c r="C78" s="36"/>
      <c r="D78" s="37"/>
      <c r="E78" s="37"/>
      <c r="F78" s="37"/>
      <c r="G78" s="37"/>
      <c r="H78" s="37"/>
      <c r="I78" s="37"/>
      <c r="J78" s="37"/>
      <c r="K78" s="37"/>
    </row>
    <row r="79" ht="7.5" customHeight="1"/>
    <row r="80" spans="2:11" ht="123" customHeight="1">
      <c r="B80" s="55" t="s">
        <v>104</v>
      </c>
      <c r="C80" s="55"/>
      <c r="D80" s="55"/>
      <c r="E80" s="55"/>
      <c r="F80" s="55"/>
      <c r="G80" s="55"/>
      <c r="H80" s="55"/>
      <c r="I80" s="55"/>
      <c r="J80" s="55"/>
      <c r="K80" s="55"/>
    </row>
    <row r="81" spans="2:11" ht="39" customHeight="1">
      <c r="B81" s="56" t="s">
        <v>105</v>
      </c>
      <c r="C81" s="56"/>
      <c r="D81" s="56"/>
      <c r="E81" s="56"/>
      <c r="F81" s="56"/>
      <c r="G81" s="56"/>
      <c r="H81" s="56"/>
      <c r="I81" s="56"/>
      <c r="J81" s="56"/>
      <c r="K81" s="56"/>
    </row>
    <row r="82" spans="2:11" ht="12.75" customHeight="1">
      <c r="B82" s="57" t="s">
        <v>106</v>
      </c>
      <c r="C82" s="57"/>
      <c r="D82" s="57"/>
      <c r="E82" s="57"/>
      <c r="F82" s="57"/>
      <c r="G82" s="57"/>
      <c r="H82" s="57"/>
      <c r="I82" s="57"/>
      <c r="J82" s="57"/>
      <c r="K82" s="57"/>
    </row>
    <row r="83" spans="2:11" ht="12.75">
      <c r="B83" s="57"/>
      <c r="C83" s="57"/>
      <c r="D83" s="57"/>
      <c r="E83" s="57"/>
      <c r="F83" s="57"/>
      <c r="G83" s="57"/>
      <c r="H83" s="57"/>
      <c r="I83" s="57"/>
      <c r="J83" s="57"/>
      <c r="K83" s="57"/>
    </row>
    <row r="84" spans="2:11" ht="12.75">
      <c r="B84" s="57"/>
      <c r="C84" s="57"/>
      <c r="D84" s="57"/>
      <c r="E84" s="57"/>
      <c r="F84" s="57"/>
      <c r="G84" s="57"/>
      <c r="H84" s="57"/>
      <c r="I84" s="57"/>
      <c r="J84" s="57"/>
      <c r="K84" s="57"/>
    </row>
    <row r="85" spans="2:11" ht="12.75">
      <c r="B85" s="57"/>
      <c r="C85" s="57"/>
      <c r="D85" s="57"/>
      <c r="E85" s="57"/>
      <c r="F85" s="57"/>
      <c r="G85" s="57"/>
      <c r="H85" s="57"/>
      <c r="I85" s="57"/>
      <c r="J85" s="57"/>
      <c r="K85" s="57"/>
    </row>
    <row r="86" spans="2:11" ht="12.75">
      <c r="B86" s="57"/>
      <c r="C86" s="57"/>
      <c r="D86" s="57"/>
      <c r="E86" s="57"/>
      <c r="F86" s="57"/>
      <c r="G86" s="57"/>
      <c r="H86" s="57"/>
      <c r="I86" s="57"/>
      <c r="J86" s="57"/>
      <c r="K86" s="57"/>
    </row>
    <row r="87" spans="2:11" ht="12.75">
      <c r="B87" s="57"/>
      <c r="C87" s="57"/>
      <c r="D87" s="57"/>
      <c r="E87" s="57"/>
      <c r="F87" s="57"/>
      <c r="G87" s="57"/>
      <c r="H87" s="57"/>
      <c r="I87" s="57"/>
      <c r="J87" s="57"/>
      <c r="K87" s="57"/>
    </row>
    <row r="88" spans="2:11" ht="2.25" customHeight="1">
      <c r="B88" s="57"/>
      <c r="C88" s="57"/>
      <c r="D88" s="57"/>
      <c r="E88" s="57"/>
      <c r="F88" s="57"/>
      <c r="G88" s="57"/>
      <c r="H88" s="57"/>
      <c r="I88" s="57"/>
      <c r="J88" s="57"/>
      <c r="K88" s="57"/>
    </row>
    <row r="89" spans="2:11" ht="3.75" customHeight="1">
      <c r="B89" s="38"/>
      <c r="C89" s="38"/>
      <c r="D89" s="38"/>
      <c r="E89" s="38"/>
      <c r="F89" s="38"/>
      <c r="G89" s="38"/>
      <c r="H89" s="38"/>
      <c r="I89" s="38"/>
      <c r="J89" s="38"/>
      <c r="K89" s="38"/>
    </row>
    <row r="90" spans="2:11" ht="24.75" customHeight="1">
      <c r="B90" s="48" t="s">
        <v>107</v>
      </c>
      <c r="C90" s="48"/>
      <c r="D90" s="48"/>
      <c r="E90" s="48"/>
      <c r="F90" s="48"/>
      <c r="G90" s="48"/>
      <c r="H90" s="48"/>
      <c r="I90" s="48"/>
      <c r="J90" s="48"/>
      <c r="K90" s="48"/>
    </row>
    <row r="91" spans="2:11" ht="12.75" customHeight="1">
      <c r="B91" s="49" t="s">
        <v>108</v>
      </c>
      <c r="C91" s="49"/>
      <c r="D91" s="49"/>
      <c r="E91" s="49"/>
      <c r="F91" s="49"/>
      <c r="G91" s="49"/>
      <c r="H91" s="49"/>
      <c r="I91" s="49"/>
      <c r="J91" s="49"/>
      <c r="K91" s="49"/>
    </row>
    <row r="92" spans="2:11" ht="33.75" customHeight="1">
      <c r="B92" s="49"/>
      <c r="C92" s="49"/>
      <c r="D92" s="49"/>
      <c r="E92" s="49"/>
      <c r="F92" s="49"/>
      <c r="G92" s="49"/>
      <c r="H92" s="49"/>
      <c r="I92" s="49"/>
      <c r="J92" s="49"/>
      <c r="K92" s="49"/>
    </row>
    <row r="93" spans="2:11" ht="12.75" customHeight="1">
      <c r="B93" s="50"/>
      <c r="C93" s="50"/>
      <c r="D93" s="50"/>
      <c r="E93" s="50"/>
      <c r="F93" s="50"/>
      <c r="G93" s="50"/>
      <c r="H93" s="50"/>
      <c r="I93" s="50"/>
      <c r="J93" s="50"/>
      <c r="K93" s="50"/>
    </row>
    <row r="94" spans="2:11" ht="12.75">
      <c r="B94" s="50"/>
      <c r="C94" s="50"/>
      <c r="D94" s="50"/>
      <c r="E94" s="50"/>
      <c r="F94" s="50"/>
      <c r="G94" s="50"/>
      <c r="H94" s="50"/>
      <c r="I94" s="50"/>
      <c r="J94" s="50"/>
      <c r="K94" s="50"/>
    </row>
    <row r="95" spans="2:11" ht="37.5" customHeight="1">
      <c r="B95" s="50"/>
      <c r="C95" s="50"/>
      <c r="D95" s="50"/>
      <c r="E95" s="50"/>
      <c r="F95" s="50"/>
      <c r="G95" s="50"/>
      <c r="H95" s="50"/>
      <c r="I95" s="50"/>
      <c r="J95" s="50"/>
      <c r="K95" s="50"/>
    </row>
    <row r="96" spans="2:11" ht="9.75" customHeight="1"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2:11" ht="12.75">
      <c r="B97" s="2"/>
      <c r="C97" s="2"/>
      <c r="D97" s="2"/>
      <c r="E97" s="2"/>
      <c r="F97" s="40"/>
      <c r="G97" s="2"/>
      <c r="H97" s="51" t="s">
        <v>109</v>
      </c>
      <c r="I97" s="51"/>
      <c r="J97" s="51"/>
      <c r="K97" s="51"/>
    </row>
    <row r="98" spans="2:11" ht="12.75">
      <c r="B98" s="2"/>
      <c r="C98" s="2"/>
      <c r="D98" s="2"/>
      <c r="E98" s="2"/>
      <c r="F98" s="40"/>
      <c r="G98" s="2"/>
      <c r="H98" s="52" t="s">
        <v>110</v>
      </c>
      <c r="I98" s="52"/>
      <c r="J98" s="52"/>
      <c r="K98" s="52"/>
    </row>
    <row r="99" spans="2:11" ht="9" customHeight="1">
      <c r="B99" s="2"/>
      <c r="C99" s="2"/>
      <c r="D99" s="2"/>
      <c r="E99" s="2"/>
      <c r="F99" s="40"/>
      <c r="G99" s="2"/>
      <c r="H99" s="41"/>
      <c r="I99" s="41"/>
      <c r="J99" s="41"/>
      <c r="K99" s="41"/>
    </row>
    <row r="100" spans="3:11" ht="12.75" customHeight="1">
      <c r="C100" s="39"/>
      <c r="D100" s="39"/>
      <c r="E100" s="39"/>
      <c r="F100" s="39"/>
      <c r="G100" s="39"/>
      <c r="H100" s="39"/>
      <c r="I100" s="39"/>
      <c r="J100" s="39"/>
      <c r="K100" s="39"/>
    </row>
    <row r="101" spans="2:11" ht="12.75">
      <c r="B101" s="39"/>
      <c r="C101" s="39"/>
      <c r="D101" s="39"/>
      <c r="E101" s="39"/>
      <c r="F101" s="39"/>
      <c r="G101" s="39"/>
      <c r="H101" s="39"/>
      <c r="I101" s="39"/>
      <c r="J101" s="39"/>
      <c r="K101" s="39"/>
    </row>
    <row r="102" spans="2:11" ht="24" customHeight="1">
      <c r="B102" s="39"/>
      <c r="C102" s="39"/>
      <c r="D102" s="39"/>
      <c r="E102" s="39"/>
      <c r="F102" s="39"/>
      <c r="G102" s="39"/>
      <c r="H102" s="39"/>
      <c r="I102" s="39"/>
      <c r="J102" s="39"/>
      <c r="K102" s="39"/>
    </row>
    <row r="103" spans="2:11" ht="65.25" customHeight="1">
      <c r="B103" s="39"/>
      <c r="C103" s="39"/>
      <c r="D103" s="39"/>
      <c r="E103" s="39"/>
      <c r="F103" s="39"/>
      <c r="G103" s="39"/>
      <c r="H103" s="39"/>
      <c r="I103" s="39"/>
      <c r="J103" s="39"/>
      <c r="K103" s="39"/>
    </row>
  </sheetData>
  <sheetProtection/>
  <mergeCells count="121">
    <mergeCell ref="B1:K1"/>
    <mergeCell ref="B2:K2"/>
    <mergeCell ref="B3:K3"/>
    <mergeCell ref="B5:K5"/>
    <mergeCell ref="B6:C6"/>
    <mergeCell ref="D6:G6"/>
    <mergeCell ref="H6:I6"/>
    <mergeCell ref="J6:K6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G14:I14"/>
    <mergeCell ref="B15:D15"/>
    <mergeCell ref="G15:I15"/>
    <mergeCell ref="B16:D16"/>
    <mergeCell ref="G16:I16"/>
    <mergeCell ref="B17:D20"/>
    <mergeCell ref="E17:E20"/>
    <mergeCell ref="F17:F20"/>
    <mergeCell ref="G17:I17"/>
    <mergeCell ref="G18:I18"/>
    <mergeCell ref="G19:I19"/>
    <mergeCell ref="G20:I20"/>
    <mergeCell ref="B21:D21"/>
    <mergeCell ref="G21:I21"/>
    <mergeCell ref="B22:D22"/>
    <mergeCell ref="G22:I22"/>
    <mergeCell ref="B23:D23"/>
    <mergeCell ref="G23:I24"/>
    <mergeCell ref="J23:J24"/>
    <mergeCell ref="K23:K24"/>
    <mergeCell ref="B24:D24"/>
    <mergeCell ref="B25:D25"/>
    <mergeCell ref="G25:I25"/>
    <mergeCell ref="B26:D26"/>
    <mergeCell ref="G26:I26"/>
    <mergeCell ref="B27:D27"/>
    <mergeCell ref="G27:I27"/>
    <mergeCell ref="B28:D28"/>
    <mergeCell ref="G28:I28"/>
    <mergeCell ref="B29:D29"/>
    <mergeCell ref="G29:I30"/>
    <mergeCell ref="J29:J30"/>
    <mergeCell ref="K29:K30"/>
    <mergeCell ref="B30:D30"/>
    <mergeCell ref="G31:I31"/>
    <mergeCell ref="B32:F33"/>
    <mergeCell ref="G32:K33"/>
    <mergeCell ref="B34:D36"/>
    <mergeCell ref="E34:E36"/>
    <mergeCell ref="F34:F36"/>
    <mergeCell ref="G34:I35"/>
    <mergeCell ref="J34:J35"/>
    <mergeCell ref="K34:K35"/>
    <mergeCell ref="G36:I36"/>
    <mergeCell ref="B37:D37"/>
    <mergeCell ref="G37:I37"/>
    <mergeCell ref="B38:D38"/>
    <mergeCell ref="G38:I38"/>
    <mergeCell ref="B39:D39"/>
    <mergeCell ref="G39:I39"/>
    <mergeCell ref="B40:D41"/>
    <mergeCell ref="E40:E41"/>
    <mergeCell ref="F40:F41"/>
    <mergeCell ref="G40:I40"/>
    <mergeCell ref="G41:I41"/>
    <mergeCell ref="B42:D42"/>
    <mergeCell ref="G42:I42"/>
    <mergeCell ref="B43:D43"/>
    <mergeCell ref="G43:I43"/>
    <mergeCell ref="B44:D44"/>
    <mergeCell ref="G44:I44"/>
    <mergeCell ref="B45:D46"/>
    <mergeCell ref="E45:E46"/>
    <mergeCell ref="F45:F46"/>
    <mergeCell ref="G45:I46"/>
    <mergeCell ref="J45:J46"/>
    <mergeCell ref="K45:K46"/>
    <mergeCell ref="B47:D47"/>
    <mergeCell ref="G47:I47"/>
    <mergeCell ref="B48:D48"/>
    <mergeCell ref="G48:I48"/>
    <mergeCell ref="B49:D49"/>
    <mergeCell ref="G49:I49"/>
    <mergeCell ref="B50:D50"/>
    <mergeCell ref="G50:I50"/>
    <mergeCell ref="B51:D51"/>
    <mergeCell ref="G51:I51"/>
    <mergeCell ref="B52:D52"/>
    <mergeCell ref="G52:I52"/>
    <mergeCell ref="B53:D54"/>
    <mergeCell ref="E53:E54"/>
    <mergeCell ref="F53:F54"/>
    <mergeCell ref="G53:I53"/>
    <mergeCell ref="G54:I54"/>
    <mergeCell ref="B82:K88"/>
    <mergeCell ref="B55:D56"/>
    <mergeCell ref="E55:E56"/>
    <mergeCell ref="F55:F56"/>
    <mergeCell ref="G55:I55"/>
    <mergeCell ref="B57:D58"/>
    <mergeCell ref="E57:E58"/>
    <mergeCell ref="F57:F58"/>
    <mergeCell ref="B90:K90"/>
    <mergeCell ref="B91:K92"/>
    <mergeCell ref="B93:K95"/>
    <mergeCell ref="H97:K97"/>
    <mergeCell ref="H98:K98"/>
    <mergeCell ref="B60:K60"/>
    <mergeCell ref="D62:G62"/>
    <mergeCell ref="H62:K62"/>
    <mergeCell ref="B80:K80"/>
    <mergeCell ref="B81:K81"/>
  </mergeCells>
  <printOptions/>
  <pageMargins left="1.320138888888889" right="0.7479166666666667" top="0.5902777777777778" bottom="0.5902777777777778" header="0.5118055555555555" footer="0.5118055555555555"/>
  <pageSetup horizontalDpi="300" verticalDpi="300" orientation="portrait" paperSize="9" scale="80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Vesna Ilic Ljusic</cp:lastModifiedBy>
  <cp:lastPrinted>2009-07-17T10:28:04Z</cp:lastPrinted>
  <dcterms:modified xsi:type="dcterms:W3CDTF">2009-07-24T13:05:33Z</dcterms:modified>
  <cp:category/>
  <cp:version/>
  <cp:contentType/>
  <cp:contentStatus/>
</cp:coreProperties>
</file>