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<sst xmlns="http://schemas.openxmlformats.org/spreadsheetml/2006/main" count="131" uniqueCount="122">
  <si>
    <t>Na osnovu člana 67.stav 1 Zakona o tržištu hartija od vrednosti i drugih finansijskih instrumenata 
(“Sl.glasnik RS” br.47/06) i odredbi člana 4. Pravilnika o sadržini i načinu izveštavanja javnih društava i
obaveštavanju o posedovanju akcija sa pravom glasa (“Sl.glasnik RS”br.100/06 i 116/06)</t>
  </si>
  <si>
    <t>br.47/06) i odredbi ćlana 4. Pravilnika o sadržini i načinu izveštavanja javnih društava i obaveštavanju o posedovanju 
akcija sa pravom glasa</t>
  </si>
  <si>
    <t>TRGOVINSKO PREDUZEĆE ZA PROMET NA VELIKO I MALO</t>
  </si>
  <si>
    <t>“ METALAC-PROLETER” a.d.</t>
  </si>
  <si>
    <t xml:space="preserve">o b j a v lj u j e </t>
  </si>
  <si>
    <t>GODIŠNJI IZVEŠTAJ O POSLOVANJU ZA 2009. GODINU</t>
  </si>
  <si>
    <t>I    OPŠTI PODACI</t>
  </si>
  <si>
    <t>1. Poslovno ime</t>
  </si>
  <si>
    <t>Trgovinsko preduzeće za promet na veliko i malo
“Metalac – Proleter” a.d.</t>
  </si>
  <si>
    <t xml:space="preserve">    Sedište i adresa</t>
  </si>
  <si>
    <t>Gornji Milanovac, Miloša Velikog 12</t>
  </si>
  <si>
    <t xml:space="preserve">    Matični broj</t>
  </si>
  <si>
    <t>07176929</t>
  </si>
  <si>
    <t xml:space="preserve">    PIB</t>
  </si>
  <si>
    <t>2. Web site</t>
  </si>
  <si>
    <t>Nema</t>
  </si>
  <si>
    <t xml:space="preserve">    E-mail adresa</t>
  </si>
  <si>
    <t>3. Broj i datum rešenja o 
    upisu u registar privrednih
    subjekata</t>
  </si>
  <si>
    <t>BD 55017/2005 od 08.07.2005. godine</t>
  </si>
  <si>
    <t>4. Delatnost (šifra i opis)</t>
  </si>
  <si>
    <t>052110 – trgovina na malo u nespecijalizovanim prodavnicama</t>
  </si>
  <si>
    <t>5. Broj zaposlenih</t>
  </si>
  <si>
    <t>6. Broj akcionara</t>
  </si>
  <si>
    <t>7. Deset najvećih akcionara</t>
  </si>
  <si>
    <t>A k c i o n a r</t>
  </si>
  <si>
    <t>% učešća 
u osnovnom kapitalu</t>
  </si>
  <si>
    <t xml:space="preserve">   “Metalac” a.d., Gornji Milanovac</t>
  </si>
  <si>
    <t xml:space="preserve">   Akcijski fond Republike Srbije</t>
  </si>
  <si>
    <t>PIO fond</t>
  </si>
  <si>
    <t xml:space="preserve">  Nedeljković Biserka</t>
  </si>
  <si>
    <t xml:space="preserve">  Vujić Matije</t>
  </si>
  <si>
    <t xml:space="preserve"> Damnjanović Miodrag</t>
  </si>
  <si>
    <t xml:space="preserve">  Perlić Aleksandar</t>
  </si>
  <si>
    <t xml:space="preserve">  Stanković Snežana</t>
  </si>
  <si>
    <t xml:space="preserve">  Ilić Dragan</t>
  </si>
  <si>
    <t xml:space="preserve"> Ilić Petar</t>
  </si>
  <si>
    <t>8. Vrednost osnovnog kapitala</t>
  </si>
  <si>
    <t>77.179 hiljada dinara</t>
  </si>
  <si>
    <t>9. Broj izdatih akcija</t>
  </si>
  <si>
    <t xml:space="preserve">    ISIN broj</t>
  </si>
  <si>
    <t>CSPROLE 98419</t>
  </si>
  <si>
    <t xml:space="preserve">    CIF kod</t>
  </si>
  <si>
    <t>ESVUFR</t>
  </si>
  <si>
    <t>10.Podaci o zavisnim društvima</t>
  </si>
  <si>
    <t>Društvo sa ograničenom odgovornošću za usluge i promet
“Proleter-trgovina”,Gornji Milanovac, Miloša Velikog 12</t>
  </si>
  <si>
    <t>11.Poslovno ime i adresa revizorske
    kuće koja je revidirala poslednji
    finansijski izveštaj</t>
  </si>
  <si>
    <t>Deloitte d.o.o., Beograd
Mekenzijeva 24</t>
  </si>
  <si>
    <t>II PODACI O UPRAVI DRUŠTVA</t>
  </si>
  <si>
    <t>1.Članovi upravnog odbora</t>
  </si>
  <si>
    <t>Ime,prezime i prebivalište</t>
  </si>
  <si>
    <t>Obrazovanje,sadašnje zaposlenje,
članstvo u UO i NO drugih društava</t>
  </si>
  <si>
    <r>
      <t>I</t>
    </r>
    <r>
      <rPr>
        <sz val="8"/>
        <rFont val="Arial"/>
        <family val="2"/>
      </rPr>
      <t>splaćeni neto 
iznos naknade</t>
    </r>
  </si>
  <si>
    <t>Broj i % akcija 
koje poseduje u AD</t>
  </si>
  <si>
    <t>Prof.dr Stevo Janošević, predsednik UO
 Kragujevac</t>
  </si>
  <si>
    <t>VII stepen
Ekonomski fakultet – Kragujevac
redovni profesor
Nije član drugog UO</t>
  </si>
  <si>
    <t>Stojan Slović, zamenik predsednika UO
Gornji Milanovac</t>
  </si>
  <si>
    <t>Rosanda Petrović
interni revizor
Gornji Milanovac</t>
  </si>
  <si>
    <t>VII stepen
“Metalac-Proleter”a.d.-generalni direktor
Nije član drugog UO</t>
  </si>
  <si>
    <t>Dragan Tomić
Gornji Milanovac</t>
  </si>
  <si>
    <t>VII stepen
“Metalac-trade” d.o.o.- direktor
Nije član drugog UO</t>
  </si>
  <si>
    <t>2.Članovi Nadzornog odbora</t>
  </si>
  <si>
    <t>Društvo nema Nadzorni odbor već internog revizora</t>
  </si>
  <si>
    <t>3.Kodeks ponašanja u pisanoj formi</t>
  </si>
  <si>
    <t>III PODACI O POSLOVANJU DRUŠTVA</t>
  </si>
  <si>
    <t>1.Izveštaj uprave o realizaciji 
  poslovne politike</t>
  </si>
  <si>
    <t>Poslovna politika Društva je sprovedena u skladu s planom za 
2009. godinu</t>
  </si>
  <si>
    <t xml:space="preserve">2. Analiza poslovanja </t>
  </si>
  <si>
    <t xml:space="preserve">   - Prihodi,rashodi i rezultat</t>
  </si>
  <si>
    <t>u ooo RSD</t>
  </si>
  <si>
    <t xml:space="preserve">  - Pokazatelji poslovanja</t>
  </si>
  <si>
    <t xml:space="preserve">   Ukupni prihodi</t>
  </si>
  <si>
    <t>Prinos na ukupan kapital(posl.dob./pros.posl.im.)</t>
  </si>
  <si>
    <t xml:space="preserve">   Ukupni rashodi</t>
  </si>
  <si>
    <t>Neto prinos na sopstveni kapital(neto.d./pr.kapit.)</t>
  </si>
  <si>
    <t xml:space="preserve">   Brutio gubitak</t>
  </si>
  <si>
    <t>Poslovni neto dobitak(neto dob./posl.prihod)</t>
  </si>
  <si>
    <t xml:space="preserve">   Neto gubitak</t>
  </si>
  <si>
    <t>Stepen zaduženosti(uk.obaveze/uk.pasiva)</t>
  </si>
  <si>
    <t xml:space="preserve">   Prihodi od prodaje robe na malo</t>
  </si>
  <si>
    <t>Likvidnost I stepena(got.i got.ekv./kratkor.ob.)</t>
  </si>
  <si>
    <t xml:space="preserve">   Prihodi od prodaje robe na veliko</t>
  </si>
  <si>
    <t>Likvidnost II stepena(kratkor.pot./kratkor.ob.)</t>
  </si>
  <si>
    <t xml:space="preserve">   Prihodi od zakupnina</t>
  </si>
  <si>
    <t>Neto obrtni kapital(obrtna im. - kratkor.ob.)</t>
  </si>
  <si>
    <t xml:space="preserve">   Ostali poslovni prihodi</t>
  </si>
  <si>
    <t>Cena akcija – naviša/najniža u izvešt.periodu</t>
  </si>
  <si>
    <t>400/400 RSD</t>
  </si>
  <si>
    <t xml:space="preserve">   Poslovni prihodi:</t>
  </si>
  <si>
    <t>Tržišna kapitalizacija 31.12.2009.</t>
  </si>
  <si>
    <t xml:space="preserve">   Poslovni rashodi:</t>
  </si>
  <si>
    <t>Dobitak po akciji</t>
  </si>
  <si>
    <t xml:space="preserve">   Poslovni dobitak:</t>
  </si>
  <si>
    <t>Isplaćena dividenda u poslednje 3 godine</t>
  </si>
  <si>
    <t>-</t>
  </si>
  <si>
    <t>3.Informacije o ostvarenjima Društva
   po segmentima</t>
  </si>
  <si>
    <t xml:space="preserve">   Prihodi od prodaje eksternim kupcima</t>
  </si>
  <si>
    <t xml:space="preserve">   Prihodi od prodaje drugim segmentima</t>
  </si>
  <si>
    <t xml:space="preserve">   Rezultat svakog segmenta</t>
  </si>
  <si>
    <t xml:space="preserve">   Imovina i obaveze svakog segmenta</t>
  </si>
  <si>
    <t xml:space="preserve">   Glavni kupci i dobavljači </t>
  </si>
  <si>
    <t>4. Promene veće za 10% u odnosu
    na prethodnu goinu</t>
  </si>
  <si>
    <t>Kratkoročni finansijski plasmani</t>
  </si>
  <si>
    <t>Dugoročna rezervisanja za zaposlene</t>
  </si>
  <si>
    <t xml:space="preserve">  Neto dobitak/gubitak</t>
  </si>
  <si>
    <t>Ostvaren neto gubitak od 12.470 hijada dinara dok je u prethodnoj godini ostvaren neto dobitak od 6.910 hiljada dinara</t>
  </si>
  <si>
    <t>5. Slučajevi kod kojih postoji neizvesnost naplate prihoda</t>
  </si>
  <si>
    <t>Za sva potraživanja sa neizvesnom naplatom 
Izvršeno obezvređenje u visini 8.485 hiljada 
dinara</t>
  </si>
  <si>
    <t>6 .Informacije o stanju(broj i %), sticanju.prodaji i poništenju
    sopstvenih akcija</t>
  </si>
  <si>
    <t xml:space="preserve">Nema </t>
  </si>
  <si>
    <t>7. Izvršena ulaganja u istraživanje  i razvoj</t>
  </si>
  <si>
    <t>8. Iznos, način formiranja i upotreba rezervi</t>
  </si>
  <si>
    <t xml:space="preserve">Rezerve iskazane u bilansu stanja u iznosu od 
144.177 hiljada dinara u celosti se odnose na
rezerve nastale prenosom iz revalorizacionih
rezervi formiranih u skladu sa ranijim propisima.
</t>
  </si>
  <si>
    <t>9. Bitni poslovni događaji od dana bilansiranja do 
    dana podnošenja izveštaja</t>
  </si>
  <si>
    <t>Nije bilo bitnih poslovnih događaja</t>
  </si>
  <si>
    <t>10.Ostale bitne promene podataka sadržanih u prospektu</t>
  </si>
  <si>
    <t>Broj akcija
na dan 31.12.2009.</t>
  </si>
  <si>
    <t>VII stepen
“Metalac-Posuđe”d.o.o.-komercijalni direktor
član UO”Metalac-Metalurgija”a.d.Novi Sad</t>
  </si>
  <si>
    <t>Slobodan Vukajlović
Gornji Milanovac</t>
  </si>
  <si>
    <t>VII stepen
“Metalac”a.d.
Rukovodilac  računovodstva
Nije član drugog UO</t>
  </si>
  <si>
    <t>Društvo nema kupaca koji učestvuju sa više od 10% u ukupnom prihodu
Najveći dobavljač ja DIS PTP d.o.o.Krnjevo,koji učestvije sa cca 7%
u ukupnom prometu dobavljača i u stanju obaveza prema dobavljačima</t>
  </si>
  <si>
    <t>Generalni direktor
Slobodan Vukajlović,dipl.ecc.</t>
  </si>
  <si>
    <t>Gornji Milanovac, 22.04.2010. godine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</si>
</sst>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"/>
  </numFmts>
  <fonts count="4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33" borderId="11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10" fontId="7" fillId="33" borderId="12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7" fillId="0" borderId="14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0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9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10" fontId="7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7" fillId="0" borderId="13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91">
      <selection activeCell="B107" sqref="B107"/>
    </sheetView>
  </sheetViews>
  <sheetFormatPr defaultColWidth="11.57421875" defaultRowHeight="12.75"/>
  <cols>
    <col min="1" max="1" width="11.57421875" style="0" customWidth="1"/>
    <col min="2" max="2" width="18.00390625" style="0" customWidth="1"/>
  </cols>
  <sheetData>
    <row r="1" spans="1:7" ht="12.75" customHeight="1">
      <c r="A1" s="66" t="s">
        <v>0</v>
      </c>
      <c r="B1" s="66"/>
      <c r="C1" s="66"/>
      <c r="D1" s="66"/>
      <c r="E1" s="66"/>
      <c r="F1" s="66"/>
      <c r="G1" s="66"/>
    </row>
    <row r="2" spans="1:7" ht="12.75" customHeight="1">
      <c r="A2" s="66" t="s">
        <v>1</v>
      </c>
      <c r="B2" s="66"/>
      <c r="C2" s="66"/>
      <c r="D2" s="66"/>
      <c r="E2" s="66"/>
      <c r="F2" s="66"/>
      <c r="G2" s="66"/>
    </row>
    <row r="3" spans="1:7" ht="12.75">
      <c r="A3" s="66"/>
      <c r="B3" s="66"/>
      <c r="C3" s="66"/>
      <c r="D3" s="66"/>
      <c r="E3" s="66"/>
      <c r="F3" s="66"/>
      <c r="G3" s="66"/>
    </row>
    <row r="5" spans="1:7" ht="12.75">
      <c r="A5" s="47" t="s">
        <v>2</v>
      </c>
      <c r="B5" s="47"/>
      <c r="C5" s="47"/>
      <c r="D5" s="47"/>
      <c r="E5" s="47"/>
      <c r="F5" s="47"/>
      <c r="G5" s="47"/>
    </row>
    <row r="6" spans="1:7" ht="12.75">
      <c r="A6" s="67" t="s">
        <v>3</v>
      </c>
      <c r="B6" s="67"/>
      <c r="C6" s="67"/>
      <c r="D6" s="67"/>
      <c r="E6" s="67"/>
      <c r="F6" s="67"/>
      <c r="G6" s="67"/>
    </row>
    <row r="8" spans="1:7" ht="12.75">
      <c r="A8" s="68" t="s">
        <v>4</v>
      </c>
      <c r="B8" s="68"/>
      <c r="C8" s="68"/>
      <c r="D8" s="68"/>
      <c r="E8" s="68"/>
      <c r="F8" s="68"/>
      <c r="G8" s="68"/>
    </row>
    <row r="10" spans="1:7" ht="15.75">
      <c r="A10" s="69" t="s">
        <v>5</v>
      </c>
      <c r="B10" s="69"/>
      <c r="C10" s="69"/>
      <c r="D10" s="69"/>
      <c r="E10" s="69"/>
      <c r="F10" s="69"/>
      <c r="G10" s="69"/>
    </row>
    <row r="12" spans="1:7" ht="12.75">
      <c r="A12" s="47" t="s">
        <v>6</v>
      </c>
      <c r="B12" s="47"/>
      <c r="C12" s="47"/>
      <c r="D12" s="47"/>
      <c r="E12" s="47"/>
      <c r="F12" s="47"/>
      <c r="G12" s="47"/>
    </row>
    <row r="13" spans="1:7" ht="23.25" customHeight="1">
      <c r="A13" s="33" t="s">
        <v>7</v>
      </c>
      <c r="B13" s="33"/>
      <c r="C13" s="48" t="s">
        <v>8</v>
      </c>
      <c r="D13" s="48"/>
      <c r="E13" s="48"/>
      <c r="F13" s="48"/>
      <c r="G13" s="48"/>
    </row>
    <row r="14" spans="1:7" ht="12.75" customHeight="1">
      <c r="A14" s="64" t="s">
        <v>9</v>
      </c>
      <c r="B14" s="64"/>
      <c r="C14" s="48" t="s">
        <v>10</v>
      </c>
      <c r="D14" s="48"/>
      <c r="E14" s="48"/>
      <c r="F14" s="48"/>
      <c r="G14" s="48"/>
    </row>
    <row r="15" spans="1:7" ht="12.75">
      <c r="A15" s="33" t="s">
        <v>11</v>
      </c>
      <c r="B15" s="33"/>
      <c r="C15" s="65" t="s">
        <v>12</v>
      </c>
      <c r="D15" s="65"/>
      <c r="E15" s="65"/>
      <c r="F15" s="65"/>
      <c r="G15" s="65"/>
    </row>
    <row r="16" spans="1:7" ht="12.75">
      <c r="A16" s="33" t="s">
        <v>13</v>
      </c>
      <c r="B16" s="33"/>
      <c r="C16" s="48">
        <v>101487561</v>
      </c>
      <c r="D16" s="48"/>
      <c r="E16" s="48"/>
      <c r="F16" s="48"/>
      <c r="G16" s="48"/>
    </row>
    <row r="17" spans="1:7" ht="12.75" customHeight="1">
      <c r="A17" s="33" t="s">
        <v>14</v>
      </c>
      <c r="B17" s="33"/>
      <c r="C17" s="48" t="s">
        <v>15</v>
      </c>
      <c r="D17" s="48"/>
      <c r="E17" s="48"/>
      <c r="F17" s="48"/>
      <c r="G17" s="48"/>
    </row>
    <row r="18" spans="1:7" ht="12.75">
      <c r="A18" s="33" t="s">
        <v>16</v>
      </c>
      <c r="B18" s="33"/>
      <c r="C18" s="63" t="s">
        <v>15</v>
      </c>
      <c r="D18" s="63"/>
      <c r="E18" s="63"/>
      <c r="F18" s="63"/>
      <c r="G18" s="63"/>
    </row>
    <row r="19" spans="1:7" ht="42.75" customHeight="1">
      <c r="A19" s="29" t="s">
        <v>17</v>
      </c>
      <c r="B19" s="29"/>
      <c r="C19" s="48" t="s">
        <v>18</v>
      </c>
      <c r="D19" s="48"/>
      <c r="E19" s="48"/>
      <c r="F19" s="48"/>
      <c r="G19" s="48"/>
    </row>
    <row r="20" spans="1:7" ht="12.75" customHeight="1">
      <c r="A20" s="33" t="s">
        <v>19</v>
      </c>
      <c r="B20" s="33"/>
      <c r="C20" s="48" t="s">
        <v>20</v>
      </c>
      <c r="D20" s="48"/>
      <c r="E20" s="48"/>
      <c r="F20" s="48"/>
      <c r="G20" s="48"/>
    </row>
    <row r="21" spans="1:7" ht="12.75">
      <c r="A21" s="33" t="s">
        <v>21</v>
      </c>
      <c r="B21" s="33"/>
      <c r="C21" s="58">
        <v>188</v>
      </c>
      <c r="D21" s="58"/>
      <c r="E21" s="58"/>
      <c r="F21" s="58"/>
      <c r="G21" s="58"/>
    </row>
    <row r="22" spans="1:7" ht="12.75">
      <c r="A22" s="33" t="s">
        <v>22</v>
      </c>
      <c r="B22" s="33"/>
      <c r="C22" s="48">
        <v>103</v>
      </c>
      <c r="D22" s="48"/>
      <c r="E22" s="48"/>
      <c r="F22" s="48"/>
      <c r="G22" s="48"/>
    </row>
    <row r="23" spans="1:3" ht="12.75">
      <c r="A23" s="2"/>
      <c r="B23" s="2"/>
      <c r="C23" s="3"/>
    </row>
    <row r="24" spans="1:2" ht="12.75">
      <c r="A24" s="4" t="s">
        <v>23</v>
      </c>
      <c r="B24" s="2"/>
    </row>
    <row r="25" spans="1:7" ht="21.75" customHeight="1">
      <c r="A25" s="61" t="s">
        <v>24</v>
      </c>
      <c r="B25" s="61"/>
      <c r="C25" s="61"/>
      <c r="D25" s="62" t="s">
        <v>115</v>
      </c>
      <c r="E25" s="62"/>
      <c r="F25" s="62" t="s">
        <v>25</v>
      </c>
      <c r="G25" s="62"/>
    </row>
    <row r="26" spans="1:7" ht="12.75">
      <c r="A26" s="60" t="s">
        <v>26</v>
      </c>
      <c r="B26" s="60"/>
      <c r="C26" s="60"/>
      <c r="D26" s="5"/>
      <c r="E26" s="6">
        <v>83036</v>
      </c>
      <c r="F26" s="5"/>
      <c r="G26" s="7">
        <v>0.6455</v>
      </c>
    </row>
    <row r="27" spans="1:7" ht="12.75">
      <c r="A27" s="60" t="s">
        <v>27</v>
      </c>
      <c r="B27" s="60"/>
      <c r="C27" s="60"/>
      <c r="D27" s="5"/>
      <c r="E27" s="6">
        <v>26055</v>
      </c>
      <c r="F27" s="5"/>
      <c r="G27" s="7">
        <v>0.2026</v>
      </c>
    </row>
    <row r="28" spans="1:7" ht="12.75">
      <c r="A28" s="60" t="s">
        <v>28</v>
      </c>
      <c r="B28" s="60"/>
      <c r="C28" s="60"/>
      <c r="D28" s="5"/>
      <c r="E28" s="6">
        <v>8714</v>
      </c>
      <c r="F28" s="5"/>
      <c r="G28" s="7">
        <v>0.0677</v>
      </c>
    </row>
    <row r="29" spans="1:7" ht="12.75">
      <c r="A29" s="57" t="s">
        <v>29</v>
      </c>
      <c r="B29" s="57"/>
      <c r="C29" s="57"/>
      <c r="D29" s="8"/>
      <c r="E29" s="9">
        <v>604</v>
      </c>
      <c r="F29" s="8"/>
      <c r="G29" s="10">
        <v>0.0047</v>
      </c>
    </row>
    <row r="30" spans="1:7" ht="12.75">
      <c r="A30" s="57" t="s">
        <v>30</v>
      </c>
      <c r="B30" s="57"/>
      <c r="C30" s="57"/>
      <c r="D30" s="8"/>
      <c r="E30" s="9">
        <v>564</v>
      </c>
      <c r="F30" s="8"/>
      <c r="G30" s="10">
        <v>0.0044</v>
      </c>
    </row>
    <row r="31" spans="1:7" ht="12.75">
      <c r="A31" s="57" t="s">
        <v>31</v>
      </c>
      <c r="B31" s="57"/>
      <c r="C31" s="57"/>
      <c r="D31" s="8"/>
      <c r="E31" s="9">
        <v>410</v>
      </c>
      <c r="F31" s="8"/>
      <c r="G31" s="10">
        <v>0.0032</v>
      </c>
    </row>
    <row r="32" spans="1:7" ht="12.75">
      <c r="A32" s="57" t="s">
        <v>32</v>
      </c>
      <c r="B32" s="57"/>
      <c r="C32" s="57"/>
      <c r="D32" s="8"/>
      <c r="E32" s="9">
        <v>351</v>
      </c>
      <c r="F32" s="8"/>
      <c r="G32" s="10">
        <v>0.0027</v>
      </c>
    </row>
    <row r="33" spans="1:7" ht="12.75">
      <c r="A33" s="57" t="s">
        <v>33</v>
      </c>
      <c r="B33" s="57"/>
      <c r="C33" s="57"/>
      <c r="D33" s="8"/>
      <c r="E33" s="9">
        <v>346</v>
      </c>
      <c r="F33" s="8"/>
      <c r="G33" s="10">
        <v>0.0026000000000000003</v>
      </c>
    </row>
    <row r="34" spans="1:7" ht="12.75">
      <c r="A34" s="57" t="s">
        <v>34</v>
      </c>
      <c r="B34" s="57"/>
      <c r="C34" s="57"/>
      <c r="D34" s="8"/>
      <c r="E34" s="9">
        <v>325</v>
      </c>
      <c r="F34" s="8"/>
      <c r="G34" s="10">
        <v>0.0025</v>
      </c>
    </row>
    <row r="35" spans="1:7" ht="12.75">
      <c r="A35" s="57" t="s">
        <v>35</v>
      </c>
      <c r="B35" s="57"/>
      <c r="C35" s="57"/>
      <c r="D35" s="8"/>
      <c r="E35" s="9">
        <v>300</v>
      </c>
      <c r="F35" s="8"/>
      <c r="G35" s="10">
        <v>0.0024000000000000002</v>
      </c>
    </row>
    <row r="37" spans="1:7" ht="12.75" customHeight="1">
      <c r="A37" s="33" t="s">
        <v>36</v>
      </c>
      <c r="B37" s="33"/>
      <c r="C37" s="58" t="s">
        <v>37</v>
      </c>
      <c r="D37" s="58"/>
      <c r="E37" s="58"/>
      <c r="F37" s="58"/>
      <c r="G37" s="58"/>
    </row>
    <row r="38" spans="1:7" ht="12.75">
      <c r="A38" s="33" t="s">
        <v>38</v>
      </c>
      <c r="B38" s="33"/>
      <c r="C38" s="59">
        <v>128632</v>
      </c>
      <c r="D38" s="59"/>
      <c r="E38" s="59"/>
      <c r="F38" s="59"/>
      <c r="G38" s="59"/>
    </row>
    <row r="39" spans="1:7" ht="12.75" customHeight="1">
      <c r="A39" s="33" t="s">
        <v>39</v>
      </c>
      <c r="B39" s="33"/>
      <c r="C39" s="48" t="s">
        <v>40</v>
      </c>
      <c r="D39" s="48"/>
      <c r="E39" s="48"/>
      <c r="F39" s="48"/>
      <c r="G39" s="48"/>
    </row>
    <row r="40" spans="1:7" ht="12.75" customHeight="1">
      <c r="A40" s="33" t="s">
        <v>41</v>
      </c>
      <c r="B40" s="33"/>
      <c r="C40" s="48" t="s">
        <v>42</v>
      </c>
      <c r="D40" s="48"/>
      <c r="E40" s="48"/>
      <c r="F40" s="48"/>
      <c r="G40" s="48"/>
    </row>
    <row r="41" spans="1:7" ht="12.75">
      <c r="A41" s="4"/>
      <c r="B41" s="4"/>
      <c r="C41" s="2"/>
      <c r="D41" s="2"/>
      <c r="E41" s="2"/>
      <c r="F41" s="2"/>
      <c r="G41" s="2"/>
    </row>
    <row r="42" spans="1:7" ht="23.25" customHeight="1">
      <c r="A42" s="56" t="s">
        <v>43</v>
      </c>
      <c r="B42" s="56"/>
      <c r="C42" s="48" t="s">
        <v>44</v>
      </c>
      <c r="D42" s="48"/>
      <c r="E42" s="48"/>
      <c r="F42" s="48"/>
      <c r="G42" s="48"/>
    </row>
    <row r="43" spans="1:7" ht="56.25" customHeight="1">
      <c r="A43" s="51" t="s">
        <v>45</v>
      </c>
      <c r="B43" s="51"/>
      <c r="C43" s="52" t="s">
        <v>46</v>
      </c>
      <c r="D43" s="52"/>
      <c r="E43" s="52"/>
      <c r="F43" s="52"/>
      <c r="G43" s="52"/>
    </row>
    <row r="48" ht="39.75" customHeight="1"/>
    <row r="49" spans="1:7" ht="12.75">
      <c r="A49" s="47" t="s">
        <v>47</v>
      </c>
      <c r="B49" s="47"/>
      <c r="C49" s="47"/>
      <c r="D49" s="47"/>
      <c r="E49" s="47"/>
      <c r="F49" s="47"/>
      <c r="G49" s="47"/>
    </row>
    <row r="50" ht="12.75">
      <c r="A50" s="4" t="s">
        <v>48</v>
      </c>
    </row>
    <row r="51" spans="1:7" ht="12.75" customHeight="1">
      <c r="A51" s="53" t="s">
        <v>49</v>
      </c>
      <c r="B51" s="53"/>
      <c r="C51" s="54" t="s">
        <v>50</v>
      </c>
      <c r="D51" s="54"/>
      <c r="E51" s="54"/>
      <c r="F51" s="55" t="s">
        <v>51</v>
      </c>
      <c r="G51" s="54" t="s">
        <v>52</v>
      </c>
    </row>
    <row r="52" spans="1:7" ht="20.25" customHeight="1">
      <c r="A52" s="53"/>
      <c r="B52" s="53"/>
      <c r="C52" s="54"/>
      <c r="D52" s="54"/>
      <c r="E52" s="54"/>
      <c r="F52" s="55"/>
      <c r="G52" s="55"/>
    </row>
    <row r="53" spans="1:7" ht="45.75" customHeight="1">
      <c r="A53" s="50" t="s">
        <v>53</v>
      </c>
      <c r="B53" s="50"/>
      <c r="C53" s="50" t="s">
        <v>54</v>
      </c>
      <c r="D53" s="50"/>
      <c r="E53" s="50"/>
      <c r="F53" s="11"/>
      <c r="G53" s="12" t="s">
        <v>15</v>
      </c>
    </row>
    <row r="54" spans="1:7" ht="33.75" customHeight="1">
      <c r="A54" s="50" t="s">
        <v>55</v>
      </c>
      <c r="B54" s="50"/>
      <c r="C54" s="50" t="s">
        <v>116</v>
      </c>
      <c r="D54" s="50"/>
      <c r="E54" s="50"/>
      <c r="F54" s="11"/>
      <c r="G54" s="12" t="s">
        <v>15</v>
      </c>
    </row>
    <row r="55" spans="1:7" ht="45.75" customHeight="1">
      <c r="A55" s="50" t="s">
        <v>56</v>
      </c>
      <c r="B55" s="50"/>
      <c r="C55" s="50" t="s">
        <v>118</v>
      </c>
      <c r="D55" s="50"/>
      <c r="E55" s="50"/>
      <c r="F55" s="11"/>
      <c r="G55" s="12" t="s">
        <v>15</v>
      </c>
    </row>
    <row r="56" spans="1:7" ht="38.25" customHeight="1">
      <c r="A56" s="50" t="s">
        <v>117</v>
      </c>
      <c r="B56" s="50"/>
      <c r="C56" s="50" t="s">
        <v>57</v>
      </c>
      <c r="D56" s="50"/>
      <c r="E56" s="50"/>
      <c r="F56" s="11"/>
      <c r="G56" s="12" t="s">
        <v>15</v>
      </c>
    </row>
    <row r="57" spans="1:7" ht="34.5" customHeight="1">
      <c r="A57" s="50" t="s">
        <v>58</v>
      </c>
      <c r="B57" s="50"/>
      <c r="C57" s="50" t="s">
        <v>59</v>
      </c>
      <c r="D57" s="50"/>
      <c r="E57" s="50"/>
      <c r="F57" s="11"/>
      <c r="G57" s="12" t="s">
        <v>15</v>
      </c>
    </row>
    <row r="58" spans="1:7" ht="12.75">
      <c r="A58" s="13"/>
      <c r="B58" s="13"/>
      <c r="C58" s="13"/>
      <c r="D58" s="13"/>
      <c r="E58" s="13"/>
      <c r="F58" s="13"/>
      <c r="G58" s="13"/>
    </row>
    <row r="59" spans="1:7" ht="12.75">
      <c r="A59" s="33" t="s">
        <v>60</v>
      </c>
      <c r="B59" s="33"/>
      <c r="C59" s="46" t="s">
        <v>61</v>
      </c>
      <c r="D59" s="46"/>
      <c r="E59" s="46"/>
      <c r="F59" s="46"/>
      <c r="G59" s="46"/>
    </row>
    <row r="60" spans="1:7" ht="12.75">
      <c r="A60" s="33" t="s">
        <v>62</v>
      </c>
      <c r="B60" s="33"/>
      <c r="C60" s="46" t="s">
        <v>15</v>
      </c>
      <c r="D60" s="46"/>
      <c r="E60" s="46"/>
      <c r="F60" s="46"/>
      <c r="G60" s="46"/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47" t="s">
        <v>63</v>
      </c>
      <c r="B62" s="47"/>
      <c r="C62" s="47"/>
      <c r="D62" s="47"/>
      <c r="E62" s="47"/>
      <c r="F62" s="47"/>
      <c r="G62" s="47"/>
    </row>
    <row r="63" spans="1:7" ht="23.25" customHeight="1">
      <c r="A63" s="29" t="s">
        <v>64</v>
      </c>
      <c r="B63" s="29"/>
      <c r="C63" s="48" t="s">
        <v>65</v>
      </c>
      <c r="D63" s="48"/>
      <c r="E63" s="48"/>
      <c r="F63" s="48"/>
      <c r="G63" s="48"/>
    </row>
    <row r="64" spans="1:2" ht="12.75">
      <c r="A64" s="13"/>
      <c r="B64" s="13"/>
    </row>
    <row r="65" spans="1:7" ht="12.75">
      <c r="A65" s="49" t="s">
        <v>66</v>
      </c>
      <c r="B65" s="49"/>
      <c r="C65" s="49"/>
      <c r="D65" s="49"/>
      <c r="E65" s="49"/>
      <c r="F65" s="49"/>
      <c r="G65" s="49"/>
    </row>
    <row r="66" spans="1:7" ht="12.75">
      <c r="A66" s="44" t="s">
        <v>67</v>
      </c>
      <c r="B66" s="44"/>
      <c r="C66" s="14" t="s">
        <v>68</v>
      </c>
      <c r="D66" s="45" t="s">
        <v>69</v>
      </c>
      <c r="E66" s="45"/>
      <c r="F66" s="45"/>
      <c r="G66" s="15"/>
    </row>
    <row r="67" spans="1:7" ht="12.75">
      <c r="A67" s="43" t="s">
        <v>70</v>
      </c>
      <c r="B67" s="43"/>
      <c r="C67" s="16">
        <v>543938</v>
      </c>
      <c r="D67" s="30" t="s">
        <v>71</v>
      </c>
      <c r="E67" s="30"/>
      <c r="F67" s="30"/>
      <c r="G67" s="17">
        <v>0.0332</v>
      </c>
    </row>
    <row r="68" spans="1:7" ht="12.75">
      <c r="A68" s="43" t="s">
        <v>72</v>
      </c>
      <c r="B68" s="43"/>
      <c r="C68" s="16">
        <v>556286</v>
      </c>
      <c r="D68" s="30" t="s">
        <v>73</v>
      </c>
      <c r="E68" s="30"/>
      <c r="F68" s="30"/>
      <c r="G68" s="17">
        <v>-0.0547</v>
      </c>
    </row>
    <row r="69" spans="1:7" ht="12.75">
      <c r="A69" s="43" t="s">
        <v>74</v>
      </c>
      <c r="B69" s="43"/>
      <c r="C69" s="16">
        <v>-12348</v>
      </c>
      <c r="D69" s="30" t="s">
        <v>75</v>
      </c>
      <c r="E69" s="30"/>
      <c r="F69" s="30"/>
      <c r="G69" s="17">
        <v>0.027000000000000003</v>
      </c>
    </row>
    <row r="70" spans="1:7" ht="12.75">
      <c r="A70" s="43" t="s">
        <v>76</v>
      </c>
      <c r="B70" s="43"/>
      <c r="C70" s="16">
        <v>-12470</v>
      </c>
      <c r="D70" s="30" t="s">
        <v>77</v>
      </c>
      <c r="E70" s="30"/>
      <c r="F70" s="30"/>
      <c r="G70" s="17">
        <v>0.4549</v>
      </c>
    </row>
    <row r="71" spans="1:7" ht="12.75">
      <c r="A71" s="30" t="s">
        <v>78</v>
      </c>
      <c r="B71" s="30"/>
      <c r="C71" s="16">
        <v>469044</v>
      </c>
      <c r="D71" s="30" t="s">
        <v>79</v>
      </c>
      <c r="E71" s="30"/>
      <c r="F71" s="30"/>
      <c r="G71" s="18">
        <v>0.15</v>
      </c>
    </row>
    <row r="72" spans="1:7" ht="12.75">
      <c r="A72" s="30" t="s">
        <v>80</v>
      </c>
      <c r="B72" s="30"/>
      <c r="C72" s="16">
        <v>26307</v>
      </c>
      <c r="D72" s="30" t="s">
        <v>81</v>
      </c>
      <c r="E72" s="30"/>
      <c r="F72" s="30"/>
      <c r="G72" s="19">
        <v>0.45</v>
      </c>
    </row>
    <row r="73" spans="1:7" ht="12.75">
      <c r="A73" s="30" t="s">
        <v>82</v>
      </c>
      <c r="B73" s="30"/>
      <c r="C73" s="16">
        <v>33025</v>
      </c>
      <c r="D73" s="30" t="s">
        <v>83</v>
      </c>
      <c r="E73" s="30"/>
      <c r="F73" s="30"/>
      <c r="G73" s="16">
        <v>11901</v>
      </c>
    </row>
    <row r="74" spans="1:7" ht="12.75">
      <c r="A74" s="30" t="s">
        <v>84</v>
      </c>
      <c r="B74" s="30"/>
      <c r="C74" s="16">
        <v>2509</v>
      </c>
      <c r="D74" s="30" t="s">
        <v>85</v>
      </c>
      <c r="E74" s="30"/>
      <c r="F74" s="30"/>
      <c r="G74" s="20" t="s">
        <v>86</v>
      </c>
    </row>
    <row r="75" spans="1:7" ht="12.75">
      <c r="A75" s="33" t="s">
        <v>87</v>
      </c>
      <c r="B75" s="33"/>
      <c r="C75" s="21">
        <f>SUM(C71:C74)</f>
        <v>530885</v>
      </c>
      <c r="D75" s="30" t="s">
        <v>88</v>
      </c>
      <c r="E75" s="30"/>
      <c r="F75" s="30"/>
      <c r="G75" s="16"/>
    </row>
    <row r="76" spans="1:7" ht="12.75">
      <c r="A76" s="33" t="s">
        <v>89</v>
      </c>
      <c r="B76" s="33"/>
      <c r="C76" s="21">
        <v>516560</v>
      </c>
      <c r="D76" s="30" t="s">
        <v>90</v>
      </c>
      <c r="E76" s="30"/>
      <c r="F76" s="30"/>
      <c r="G76" s="22">
        <v>-96.94</v>
      </c>
    </row>
    <row r="77" spans="1:7" ht="12.75">
      <c r="A77" s="33" t="s">
        <v>91</v>
      </c>
      <c r="B77" s="33"/>
      <c r="C77" s="21">
        <f>C75-C76</f>
        <v>14325</v>
      </c>
      <c r="D77" s="30" t="s">
        <v>92</v>
      </c>
      <c r="E77" s="30"/>
      <c r="F77" s="30"/>
      <c r="G77" s="23" t="s">
        <v>93</v>
      </c>
    </row>
    <row r="78" spans="1:2" ht="12.75">
      <c r="A78" s="13"/>
      <c r="B78" s="13"/>
    </row>
    <row r="79" spans="1:4" ht="32.25" customHeight="1">
      <c r="A79" s="41" t="s">
        <v>94</v>
      </c>
      <c r="B79" s="41"/>
      <c r="C79" s="13"/>
      <c r="D79" s="13"/>
    </row>
    <row r="80" spans="1:7" ht="12.75">
      <c r="A80" s="30" t="s">
        <v>95</v>
      </c>
      <c r="B80" s="30"/>
      <c r="C80" s="42">
        <v>529674</v>
      </c>
      <c r="D80" s="42"/>
      <c r="E80" s="42">
        <v>456208</v>
      </c>
      <c r="F80" s="42"/>
      <c r="G80" s="42"/>
    </row>
    <row r="81" spans="1:7" ht="12.75">
      <c r="A81" s="30" t="s">
        <v>96</v>
      </c>
      <c r="B81" s="30"/>
      <c r="C81" s="40"/>
      <c r="D81" s="40"/>
      <c r="E81" s="40"/>
      <c r="F81" s="40"/>
      <c r="G81" s="40"/>
    </row>
    <row r="82" spans="1:7" ht="12.75">
      <c r="A82" s="30" t="s">
        <v>97</v>
      </c>
      <c r="B82" s="30"/>
      <c r="C82" s="40"/>
      <c r="D82" s="40"/>
      <c r="E82" s="40"/>
      <c r="F82" s="40"/>
      <c r="G82" s="40"/>
    </row>
    <row r="83" spans="1:7" ht="12.75">
      <c r="A83" s="30" t="s">
        <v>98</v>
      </c>
      <c r="B83" s="30"/>
      <c r="C83" s="40"/>
      <c r="D83" s="40"/>
      <c r="E83" s="40"/>
      <c r="F83" s="40"/>
      <c r="G83" s="40"/>
    </row>
    <row r="84" spans="1:7" ht="34.5" customHeight="1">
      <c r="A84" s="38" t="s">
        <v>99</v>
      </c>
      <c r="B84" s="38"/>
      <c r="C84" s="35" t="s">
        <v>119</v>
      </c>
      <c r="D84" s="35"/>
      <c r="E84" s="35"/>
      <c r="F84" s="35"/>
      <c r="G84" s="35"/>
    </row>
    <row r="85" spans="1:7" ht="12.75">
      <c r="A85" s="25"/>
      <c r="B85" s="26"/>
      <c r="C85" s="27"/>
      <c r="D85" s="28"/>
      <c r="E85" s="28"/>
      <c r="F85" s="28"/>
      <c r="G85" s="28"/>
    </row>
    <row r="86" spans="1:7" ht="12.75">
      <c r="A86" s="25"/>
      <c r="B86" s="26"/>
      <c r="C86" s="27"/>
      <c r="D86" s="28"/>
      <c r="E86" s="28"/>
      <c r="F86" s="28"/>
      <c r="G86" s="28"/>
    </row>
    <row r="87" ht="39.75" customHeight="1"/>
    <row r="88" spans="1:2" ht="39" customHeight="1">
      <c r="A88" s="41" t="s">
        <v>100</v>
      </c>
      <c r="B88" s="41"/>
    </row>
    <row r="89" spans="1:7" ht="12.75">
      <c r="A89" s="30" t="s">
        <v>101</v>
      </c>
      <c r="B89" s="30"/>
      <c r="C89" s="37">
        <v>0.12</v>
      </c>
      <c r="D89" s="37"/>
      <c r="E89" s="37"/>
      <c r="F89" s="37"/>
      <c r="G89" s="37"/>
    </row>
    <row r="90" spans="1:7" ht="12" customHeight="1">
      <c r="A90" s="36" t="s">
        <v>102</v>
      </c>
      <c r="B90" s="36"/>
      <c r="C90" s="37">
        <v>0.11</v>
      </c>
      <c r="D90" s="37"/>
      <c r="E90" s="37"/>
      <c r="F90" s="37"/>
      <c r="G90" s="37"/>
    </row>
    <row r="91" spans="1:7" ht="23.25" customHeight="1">
      <c r="A91" s="38" t="s">
        <v>103</v>
      </c>
      <c r="B91" s="38"/>
      <c r="C91" s="39" t="s">
        <v>104</v>
      </c>
      <c r="D91" s="39"/>
      <c r="E91" s="39"/>
      <c r="F91" s="39"/>
      <c r="G91" s="39"/>
    </row>
    <row r="93" spans="1:7" ht="32.25" customHeight="1">
      <c r="A93" s="33" t="s">
        <v>105</v>
      </c>
      <c r="B93" s="33"/>
      <c r="C93" s="33"/>
      <c r="D93" s="33"/>
      <c r="E93" s="31" t="s">
        <v>106</v>
      </c>
      <c r="F93" s="31"/>
      <c r="G93" s="31"/>
    </row>
    <row r="94" spans="1:7" ht="32.25" customHeight="1">
      <c r="A94" s="29" t="s">
        <v>107</v>
      </c>
      <c r="B94" s="29"/>
      <c r="C94" s="29"/>
      <c r="D94" s="29"/>
      <c r="E94" s="31" t="s">
        <v>108</v>
      </c>
      <c r="F94" s="31"/>
      <c r="G94" s="31"/>
    </row>
    <row r="95" spans="1:7" ht="12.75" customHeight="1">
      <c r="A95" s="33" t="s">
        <v>109</v>
      </c>
      <c r="B95" s="33"/>
      <c r="C95" s="33"/>
      <c r="D95" s="33"/>
      <c r="E95" s="31" t="s">
        <v>108</v>
      </c>
      <c r="F95" s="31"/>
      <c r="G95" s="31"/>
    </row>
    <row r="96" spans="1:7" ht="65.25" customHeight="1">
      <c r="A96" s="34" t="s">
        <v>110</v>
      </c>
      <c r="B96" s="34"/>
      <c r="C96" s="34"/>
      <c r="D96" s="34"/>
      <c r="E96" s="35" t="s">
        <v>111</v>
      </c>
      <c r="F96" s="35"/>
      <c r="G96" s="35"/>
    </row>
    <row r="97" spans="1:7" ht="21.75" customHeight="1">
      <c r="A97" s="29" t="s">
        <v>112</v>
      </c>
      <c r="B97" s="29"/>
      <c r="C97" s="29"/>
      <c r="D97" s="29"/>
      <c r="E97" s="30" t="s">
        <v>113</v>
      </c>
      <c r="F97" s="30"/>
      <c r="G97" s="30"/>
    </row>
    <row r="98" spans="1:7" ht="12.75" customHeight="1">
      <c r="A98" s="1" t="s">
        <v>114</v>
      </c>
      <c r="B98" s="24"/>
      <c r="C98" s="24"/>
      <c r="D98" s="24"/>
      <c r="E98" s="31" t="s">
        <v>108</v>
      </c>
      <c r="F98" s="31"/>
      <c r="G98" s="31"/>
    </row>
    <row r="99" spans="1:7" ht="12.75" customHeight="1">
      <c r="A99" s="70"/>
      <c r="B99" s="28"/>
      <c r="C99" s="28"/>
      <c r="D99" s="28"/>
      <c r="E99" s="71"/>
      <c r="F99" s="71"/>
      <c r="G99" s="71"/>
    </row>
    <row r="100" spans="1:7" ht="12.75" customHeight="1">
      <c r="A100" s="70"/>
      <c r="B100" s="28"/>
      <c r="C100" s="28"/>
      <c r="D100" s="28"/>
      <c r="E100" s="71"/>
      <c r="F100" s="71"/>
      <c r="G100" s="71"/>
    </row>
    <row r="102" spans="5:7" ht="12.75" customHeight="1">
      <c r="E102" s="72" t="s">
        <v>120</v>
      </c>
      <c r="F102" s="32"/>
      <c r="G102" s="32"/>
    </row>
    <row r="103" spans="1:7" ht="12.75">
      <c r="A103" t="s">
        <v>121</v>
      </c>
      <c r="E103" s="32"/>
      <c r="F103" s="32"/>
      <c r="G103" s="32"/>
    </row>
  </sheetData>
  <sheetProtection/>
  <mergeCells count="128">
    <mergeCell ref="A1:G3"/>
    <mergeCell ref="A5:G5"/>
    <mergeCell ref="A6:G6"/>
    <mergeCell ref="A8:G8"/>
    <mergeCell ref="A10:G10"/>
    <mergeCell ref="A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1:B21"/>
    <mergeCell ref="C21:G21"/>
    <mergeCell ref="A22:B22"/>
    <mergeCell ref="C22:G22"/>
    <mergeCell ref="A25:C25"/>
    <mergeCell ref="D25:E25"/>
    <mergeCell ref="F25:G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7:B37"/>
    <mergeCell ref="C37:G37"/>
    <mergeCell ref="A38:B38"/>
    <mergeCell ref="C38:G38"/>
    <mergeCell ref="A39:B39"/>
    <mergeCell ref="C39:G39"/>
    <mergeCell ref="A40:B40"/>
    <mergeCell ref="C40:G40"/>
    <mergeCell ref="A42:B42"/>
    <mergeCell ref="C42:G42"/>
    <mergeCell ref="A43:B43"/>
    <mergeCell ref="C43:G43"/>
    <mergeCell ref="A49:G49"/>
    <mergeCell ref="A51:B52"/>
    <mergeCell ref="C51:E52"/>
    <mergeCell ref="F51:F52"/>
    <mergeCell ref="G51:G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9:B59"/>
    <mergeCell ref="C59:G59"/>
    <mergeCell ref="A60:B60"/>
    <mergeCell ref="C60:G60"/>
    <mergeCell ref="A62:G62"/>
    <mergeCell ref="A63:B63"/>
    <mergeCell ref="C63:G63"/>
    <mergeCell ref="A65:G65"/>
    <mergeCell ref="A66:B66"/>
    <mergeCell ref="D66:F66"/>
    <mergeCell ref="A67:B67"/>
    <mergeCell ref="D67:F67"/>
    <mergeCell ref="A68:B68"/>
    <mergeCell ref="D68:F68"/>
    <mergeCell ref="A69:B69"/>
    <mergeCell ref="D69:F69"/>
    <mergeCell ref="A70:B70"/>
    <mergeCell ref="D70:F70"/>
    <mergeCell ref="A71:B71"/>
    <mergeCell ref="D71:F71"/>
    <mergeCell ref="A72:B72"/>
    <mergeCell ref="D72:F72"/>
    <mergeCell ref="A73:B73"/>
    <mergeCell ref="D73:F73"/>
    <mergeCell ref="A74:B74"/>
    <mergeCell ref="D74:F74"/>
    <mergeCell ref="A75:B75"/>
    <mergeCell ref="D75:F75"/>
    <mergeCell ref="A76:B76"/>
    <mergeCell ref="D76:F76"/>
    <mergeCell ref="A77:B77"/>
    <mergeCell ref="D77:F77"/>
    <mergeCell ref="A79:B79"/>
    <mergeCell ref="A80:B80"/>
    <mergeCell ref="C80:G80"/>
    <mergeCell ref="A81:B81"/>
    <mergeCell ref="C81:G81"/>
    <mergeCell ref="A82:B82"/>
    <mergeCell ref="C82:G82"/>
    <mergeCell ref="A83:B83"/>
    <mergeCell ref="C83:G83"/>
    <mergeCell ref="A84:B84"/>
    <mergeCell ref="C84:G84"/>
    <mergeCell ref="A88:B88"/>
    <mergeCell ref="A89:B89"/>
    <mergeCell ref="C89:G89"/>
    <mergeCell ref="A90:B90"/>
    <mergeCell ref="C90:G90"/>
    <mergeCell ref="A91:B91"/>
    <mergeCell ref="C91:G91"/>
    <mergeCell ref="A93:D93"/>
    <mergeCell ref="E93:G93"/>
    <mergeCell ref="A97:D97"/>
    <mergeCell ref="E97:G97"/>
    <mergeCell ref="E98:G98"/>
    <mergeCell ref="E102:G103"/>
    <mergeCell ref="A94:D94"/>
    <mergeCell ref="E94:G94"/>
    <mergeCell ref="A95:D95"/>
    <mergeCell ref="E95:G95"/>
    <mergeCell ref="A96:D96"/>
    <mergeCell ref="E96:G96"/>
  </mergeCells>
  <printOptions/>
  <pageMargins left="0.5511811023622047" right="0.5905511811023623" top="0.6692913385826772" bottom="0.7480314960629921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513888888888889" right="0.5902777777777778" top="0.65" bottom="0.72847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513888888888889" right="0.5902777777777778" top="0.65" bottom="0.72847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2010-04-27T07:52:53Z</cp:lastPrinted>
  <dcterms:created xsi:type="dcterms:W3CDTF">2010-04-23T12:37:47Z</dcterms:created>
  <dcterms:modified xsi:type="dcterms:W3CDTF">2010-04-27T08:00:56Z</dcterms:modified>
  <cp:category/>
  <cp:version/>
  <cp:contentType/>
  <cp:contentStatus/>
</cp:coreProperties>
</file>