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<sst xmlns="http://schemas.openxmlformats.org/spreadsheetml/2006/main" count="140" uniqueCount="128">
  <si>
    <t>Порески расход периода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</si>
  <si>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</si>
  <si>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</si>
  <si>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</si>
  <si>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</si>
  <si>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</si>
  <si>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</si>
  <si>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</si>
  <si>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</si>
  <si>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</si>
  <si>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</si>
  <si>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</si>
  <si>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</si>
  <si>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</si>
  <si>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</si>
  <si>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</si>
  <si>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</si>
  <si>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</si>
  <si>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</si>
  <si>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</si>
  <si>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</si>
  <si>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</si>
  <si>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</si>
  <si>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</si>
  <si>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</si>
  <si>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</si>
  <si>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</si>
  <si>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</si>
  <si>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</si>
  <si>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</si>
  <si>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</si>
  <si>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</si>
  <si>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</si>
  <si>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</si>
  <si>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</si>
  <si>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</si>
  <si>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</si>
  <si>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</si>
  <si>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</si>
  <si>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</si>
  <si>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</si>
  <si>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</si>
  <si>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</si>
  <si>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</si>
  <si>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</si>
  <si>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</si>
  <si>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</si>
  <si>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</si>
  <si>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</si>
  <si>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</si>
  <si>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</si>
  <si>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</si>
  <si>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</si>
  <si>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В. ТОКОВИ ГОТОВИНЕ ИЗ 
АКТИВНОСТИ ФИНАНСИРАЊА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</si>
  <si>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</si>
  <si>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</si>
  <si>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</si>
  <si>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</si>
  <si>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</si>
  <si>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</si>
  <si>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</si>
  <si>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</si>
  <si>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</si>
  <si>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</si>
  <si>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</si>
  <si>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</si>
  <si>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</si>
  <si>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</si>
  <si>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</si>
  <si>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</si>
  <si>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</si>
  <si>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</si>
  <si>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Одложени порески приходи периода</t>
  </si>
  <si>
    <t>Сходно чл. 3. Правилника о садржини и начину извештавања јавних друштава, извод ће бити објављен на веб сајту Комисије за ХОВ.</t>
  </si>
  <si>
    <t>ПУТЕВИ А.Д. УЖИЦЕ</t>
  </si>
  <si>
    <t>Н. ПАШИЋА 38  УЖИЦЕ</t>
  </si>
  <si>
    <t>Увид се може извршити сваког радног дана  у седишту друштва od 07 do 15 часова.</t>
  </si>
  <si>
    <t>Одложени порески расходи периода</t>
  </si>
  <si>
    <t>2008.</t>
  </si>
  <si>
    <t>V Финансијски приходи</t>
  </si>
  <si>
    <t>VI Финансијски расходи</t>
  </si>
  <si>
    <t>VII Остали приходи</t>
  </si>
  <si>
    <t>VIII Остали расходи</t>
  </si>
  <si>
    <t>IX Добитак из редов. пословања 
пре опорезивања</t>
  </si>
  <si>
    <t>XII НЕТО губитак пословања које се обуставља</t>
  </si>
  <si>
    <t>Ђ. НЕТО ДОБИТАК</t>
  </si>
  <si>
    <t>Ж. НЕТО ДОБИТАК КОЈИ ПРИПАДА МАЊИНСКИМ УЛАГАЧИМА</t>
  </si>
  <si>
    <t>З. НЕТО ДОБИТАК КОЈИ ПРИПАДА 
ВЛАСНИЦИМА МАТИЧНОГ
ПРАВНОГ ЛИЦА</t>
  </si>
  <si>
    <t>И. ЗАРАДА ПО АКЦИЈИ</t>
  </si>
  <si>
    <t>Б. ДОБИТАК  ПРЕ ОПОРЕЗИВАЊА</t>
  </si>
  <si>
    <t>Г. ПОСЛОВНА ИМОВИНА</t>
  </si>
  <si>
    <t>Ђ. УКУПНА АКТИВА</t>
  </si>
  <si>
    <t>Е. ВАНБИЛАНСНА АКТИВА</t>
  </si>
  <si>
    <t>В. Одложена пореска средства</t>
  </si>
  <si>
    <t>VII Нераспоређени добитак</t>
  </si>
  <si>
    <t>VIII Губитак</t>
  </si>
  <si>
    <t>В. Одложенe порескe обавезе</t>
  </si>
  <si>
    <t>Г. УКУПНА ПАСИВА</t>
  </si>
  <si>
    <t>Д. ВАНБИЛАНСНА ПАСИВА</t>
  </si>
  <si>
    <t>Кориговано стање на почетку год.</t>
  </si>
  <si>
    <t>Не изражавајући резерве у односу на дато мишљење,скрећемо пажњу на следеће:</t>
  </si>
  <si>
    <t xml:space="preserve">Овлашћени ревизор, </t>
  </si>
  <si>
    <t>VI ПОДАЦИ О КОНСОЛИДАЦИЈИ</t>
  </si>
  <si>
    <t>ДИРЕКТОР</t>
  </si>
  <si>
    <t xml:space="preserve">             Милан Бојовић, </t>
  </si>
  <si>
    <t>___________________________</t>
  </si>
  <si>
    <r>
      <t xml:space="preserve">
</t>
    </r>
    <r>
      <rPr>
        <sz val="10"/>
        <color indexed="18"/>
        <rFont val="Arial"/>
        <family val="0"/>
      </rPr>
      <t>- нема</t>
    </r>
  </si>
  <si>
    <t>ИЗВОД ИЗ ФИНАНСИЈСКИХ ИЗВЕШТАЈА ЗА 2009. ГОДИНУ</t>
  </si>
  <si>
    <t>2009.</t>
  </si>
  <si>
    <t>V Нереализ. добици по осн. ХОВ</t>
  </si>
  <si>
    <t>VI Нереализ. губици по осн. ХОВ</t>
  </si>
  <si>
    <t>Нереалиѕов.добици по основу ХОВ</t>
  </si>
  <si>
    <t>Нереалиѕов.губици по основу ХОВ</t>
  </si>
  <si>
    <t>Акционарског друштва "ПУТЕВИ"  УЖИЦЕ</t>
  </si>
  <si>
    <r>
      <t>Скретање пажње</t>
    </r>
    <r>
      <rPr>
        <b/>
        <i/>
        <sz val="10"/>
        <color indexed="18"/>
        <rFont val="Arial"/>
        <family val="2"/>
      </rPr>
      <t xml:space="preserve">                                                                                                                                   </t>
    </r>
  </si>
  <si>
    <t xml:space="preserve">Београд,19.04.2010. године                    </t>
  </si>
  <si>
    <t>Предузеће нема обавезу израде консолидованих финансијских извештаја почев од 2009.године</t>
  </si>
  <si>
    <t xml:space="preserve">1. Као што је наведено у Напомени Д3 уз финансијске иѕвештаје, Друштво је: </t>
  </si>
  <si>
    <t xml:space="preserve">         а)   Ради обезбеђења кредита Банке Интесе а.д. Београд, наведеног у напомени Д15 уз финансијске извештаје , који је одобрен у износу динарске противвредности од 96,000 ЕУР, а по коме обавеза на дан биланса износи 42,000 ЕУР, тј. 4,027 хилјада динара, на имовини Друштва уписаној у Лист непокретности бр. 1983, КО Ужице, уписана је хипотека.                              </t>
  </si>
  <si>
    <t xml:space="preserve">         б) Ради обезбеђења кредита Societe Generale а.д. Београд , наведеног у напомени Д16 уз финансијске извештаје ,који је одобрен у износу динарске противвредности од 2,000,000 ЕУР , а по коме обавеза на дан биланса износи 1,000,000 ЕУР, тј. 95,889 хилјада динара на имовини Друштва уписаној у Лис непокретности бр. 710, КО Адрани , уписана је хипотека. </t>
  </si>
  <si>
    <t xml:space="preserve">         ц) Ради обезбеђења новчаних потраживања Банке Интеса а.д. Београд по гаранцијама ( наведеним у напомени Д21 уз финансијске извештаје) , издатим по налогу Друштва у укупном износу од 241,281 хилјада динара , на имовини Друштва уписаној у Лист непокретности бр. 1043 , КО Село Косјерић и Лист непокретности бр. 74 КО Мачкат, уписана је хипотека.</t>
  </si>
  <si>
    <t xml:space="preserve">        д) Ради обезбеђења кредита , наведених у напомени Д15 и Д16 уз финансијске извештаје , на опреми Друштва , у Регистар залоге при Агенцији за привредне регистре Републике Србије , уписана су заложна права.</t>
  </si>
  <si>
    <t>Друга питања</t>
  </si>
  <si>
    <t xml:space="preserve">2. Као што је наведено у Напомени Д31 уз финансијске извештаје  потребан приход за остварење неутралног добитка редовне активности је већи од оствареног пословног прихода за 17,763 хиљада динара.                                                            </t>
  </si>
  <si>
    <t>1. Као што је наведено у Напомени 2  уз финансијске извештаје, на основу Решења Савезног Министарства за економске односе са иностранством донело је 31.08.2002.године Решење УП 08/07 број 434/02 о упису у Регистар пословних јединица у иностранству, који се води у претходно наведеном Министарству, под бројем ПЈ-134/И-92, о упису пословне јединице предузеће "Путеви" Mосква.                    Приложени финансијски извештаји не садрже податке о пословању пословне јединице.                         Није нам била доступна документација о пословању пословне јединице, тако нисмо могли утврдити да ли је пословна јединица пословала у текућем периоду и за колике би износе евентуално требало кориговати финансијски резултат и позиције имовине и обавеза Друштва.</t>
  </si>
  <si>
    <t>Проф .др. Јован Родић</t>
  </si>
  <si>
    <r>
      <t xml:space="preserve">III МИШЉЕЊЕ РЕВИЗОРА  О ФИНАНСИЈСКИМ ИЗВЕШТАЈИМА ЗА 2009.ГОД:                                 РЕВИЗОР: “ЕУРОАУДИТ” Предузећа за ревизију, рачуноводствени и финансијски консалтинг, БЕОГРАД, Булевар деспота Стефана 12, 
</t>
    </r>
    <r>
      <rPr>
        <b/>
        <i/>
        <sz val="10"/>
        <color indexed="18"/>
        <rFont val="Arial"/>
        <family val="2"/>
      </rPr>
      <t>МИШЉЕЊЕ БЕЗ РЕЗЕРВЕ</t>
    </r>
    <r>
      <rPr>
        <b/>
        <sz val="10"/>
        <color indexed="18"/>
        <rFont val="Arial"/>
        <family val="2"/>
      </rPr>
      <t xml:space="preserve">
               По нашем мишљењу  финансијски извештаји истинито и објективно, по свим материјално значајним питањима,  приказују финансијски положај Друштва  на дан 31. децембра 2009. године, као и резултате његовог пословања, токове готовине  за годину која се завршава на тај дан, у складу са  рачуноводственим прописима Републике Србије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</si>
  <si>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19.07.2010. год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</si>
</sst>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2"/>
    </font>
    <font>
      <b/>
      <sz val="7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48"/>
      <name val="Arial"/>
      <family val="0"/>
    </font>
    <font>
      <b/>
      <sz val="12"/>
      <name val="Arial"/>
      <family val="0"/>
    </font>
    <font>
      <b/>
      <sz val="12"/>
      <color indexed="18"/>
      <name val="Arial"/>
      <family val="0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0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top" wrapText="1"/>
    </xf>
    <xf numFmtId="3" fontId="11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3" fontId="10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0" fillId="0" borderId="0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0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3" fontId="10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vertical="center" wrapText="1"/>
    </xf>
    <xf numFmtId="3" fontId="10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7" xfId="0" applyBorder="1" applyAlignment="1">
      <alignment vertical="center"/>
    </xf>
    <xf numFmtId="0" fontId="18" fillId="0" borderId="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3" fontId="10" fillId="0" borderId="12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SheetLayoutView="100" workbookViewId="0" topLeftCell="A22">
      <selection activeCell="B113" sqref="B113"/>
    </sheetView>
  </sheetViews>
  <sheetFormatPr defaultColWidth="9.140625" defaultRowHeight="12.75"/>
  <cols>
    <col min="1" max="1" width="4.57421875" style="0" customWidth="1"/>
  </cols>
  <sheetData>
    <row r="1" spans="2:11" ht="41.25" customHeight="1">
      <c r="B1" s="61" t="s">
        <v>54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5.75" customHeight="1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1" ht="15.75">
      <c r="B3" s="62" t="s">
        <v>107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5.75">
      <c r="B4" s="63" t="s">
        <v>113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2.75">
      <c r="B5" s="1"/>
      <c r="C5" s="1"/>
      <c r="D5" s="1"/>
      <c r="E5" s="1"/>
      <c r="F5" s="1"/>
      <c r="G5" s="1"/>
      <c r="H5" s="1"/>
      <c r="I5" s="1"/>
      <c r="J5" s="7"/>
      <c r="K5" s="7"/>
    </row>
    <row r="6" spans="2:11" ht="12.75"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2.75">
      <c r="B7" s="65" t="s">
        <v>2</v>
      </c>
      <c r="C7" s="65"/>
      <c r="D7" s="66" t="s">
        <v>74</v>
      </c>
      <c r="E7" s="66"/>
      <c r="F7" s="66"/>
      <c r="G7" s="66"/>
      <c r="H7" s="65" t="s">
        <v>3</v>
      </c>
      <c r="I7" s="65"/>
      <c r="J7" s="66">
        <v>7156332</v>
      </c>
      <c r="K7" s="66"/>
    </row>
    <row r="8" spans="2:11" ht="12.75">
      <c r="B8" s="65" t="s">
        <v>4</v>
      </c>
      <c r="C8" s="65"/>
      <c r="D8" s="66" t="s">
        <v>75</v>
      </c>
      <c r="E8" s="66"/>
      <c r="F8" s="66"/>
      <c r="G8" s="66"/>
      <c r="H8" s="65" t="s">
        <v>5</v>
      </c>
      <c r="I8" s="65"/>
      <c r="J8" s="66">
        <v>101614596</v>
      </c>
      <c r="K8" s="66"/>
    </row>
    <row r="9" spans="2:11" ht="7.5" customHeight="1">
      <c r="B9" s="3"/>
      <c r="C9" s="3"/>
      <c r="D9" s="2"/>
      <c r="E9" s="2"/>
      <c r="F9" s="2"/>
      <c r="G9" s="2"/>
      <c r="H9" s="3"/>
      <c r="I9" s="3"/>
      <c r="J9" s="2"/>
      <c r="K9" s="2"/>
    </row>
    <row r="10" spans="2:11" ht="12.75">
      <c r="B10" s="67" t="s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2:11" ht="4.5" customHeigh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ht="12.75">
      <c r="B12" s="68" t="s">
        <v>7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 ht="12.75">
      <c r="B13" s="69" t="s">
        <v>8</v>
      </c>
      <c r="C13" s="69"/>
      <c r="D13" s="69"/>
      <c r="E13" s="31" t="s">
        <v>78</v>
      </c>
      <c r="F13" s="31" t="s">
        <v>108</v>
      </c>
      <c r="G13" s="70" t="s">
        <v>9</v>
      </c>
      <c r="H13" s="70"/>
      <c r="I13" s="70"/>
      <c r="J13" s="31" t="s">
        <v>78</v>
      </c>
      <c r="K13" s="31" t="s">
        <v>108</v>
      </c>
    </row>
    <row r="14" spans="2:11" ht="12.75">
      <c r="B14" s="47" t="s">
        <v>10</v>
      </c>
      <c r="C14" s="47"/>
      <c r="D14" s="47"/>
      <c r="E14" s="16">
        <v>2078059</v>
      </c>
      <c r="F14" s="16">
        <v>1790549</v>
      </c>
      <c r="G14" s="47" t="s">
        <v>11</v>
      </c>
      <c r="H14" s="47"/>
      <c r="I14" s="47"/>
      <c r="J14" s="17">
        <v>1135581</v>
      </c>
      <c r="K14" s="17">
        <v>1276445</v>
      </c>
    </row>
    <row r="15" spans="2:11" ht="12.75">
      <c r="B15" s="48" t="s">
        <v>12</v>
      </c>
      <c r="C15" s="47"/>
      <c r="D15" s="47"/>
      <c r="E15" s="16"/>
      <c r="F15" s="16"/>
      <c r="G15" s="71" t="s">
        <v>56</v>
      </c>
      <c r="H15" s="72"/>
      <c r="I15" s="73"/>
      <c r="J15" s="17">
        <v>644000</v>
      </c>
      <c r="K15" s="17">
        <v>642600</v>
      </c>
    </row>
    <row r="16" spans="2:11" ht="12.75">
      <c r="B16" s="49" t="s">
        <v>13</v>
      </c>
      <c r="C16" s="49"/>
      <c r="D16" s="49"/>
      <c r="E16" s="16"/>
      <c r="F16" s="16"/>
      <c r="G16" s="46" t="s">
        <v>14</v>
      </c>
      <c r="H16" s="46"/>
      <c r="I16" s="46"/>
      <c r="J16" s="17"/>
      <c r="K16" s="17"/>
    </row>
    <row r="17" spans="2:11" ht="12.75">
      <c r="B17" s="46" t="s">
        <v>15</v>
      </c>
      <c r="C17" s="46"/>
      <c r="D17" s="46"/>
      <c r="E17" s="16">
        <v>1606</v>
      </c>
      <c r="F17" s="16">
        <v>1779</v>
      </c>
      <c r="G17" s="46" t="s">
        <v>16</v>
      </c>
      <c r="H17" s="46"/>
      <c r="I17" s="46"/>
      <c r="J17" s="17">
        <v>157803</v>
      </c>
      <c r="K17" s="17">
        <v>157803</v>
      </c>
    </row>
    <row r="18" spans="2:11" ht="12.75">
      <c r="B18" s="74" t="s">
        <v>46</v>
      </c>
      <c r="C18" s="46"/>
      <c r="D18" s="46"/>
      <c r="E18" s="75">
        <v>1741858</v>
      </c>
      <c r="F18" s="75">
        <v>1451695</v>
      </c>
      <c r="G18" s="46" t="s">
        <v>17</v>
      </c>
      <c r="H18" s="46"/>
      <c r="I18" s="46"/>
      <c r="J18" s="17">
        <v>8007</v>
      </c>
      <c r="K18" s="17">
        <v>12787</v>
      </c>
    </row>
    <row r="19" spans="2:11" ht="12.75">
      <c r="B19" s="46"/>
      <c r="C19" s="46"/>
      <c r="D19" s="46"/>
      <c r="E19" s="75"/>
      <c r="F19" s="75"/>
      <c r="G19" s="46" t="s">
        <v>109</v>
      </c>
      <c r="H19" s="46"/>
      <c r="I19" s="46"/>
      <c r="J19" s="17">
        <v>0</v>
      </c>
      <c r="K19" s="17">
        <v>120</v>
      </c>
    </row>
    <row r="20" spans="2:11" ht="12.75">
      <c r="B20" s="48" t="s">
        <v>18</v>
      </c>
      <c r="C20" s="48"/>
      <c r="D20" s="48"/>
      <c r="E20" s="16">
        <v>334595</v>
      </c>
      <c r="F20" s="16">
        <v>337075</v>
      </c>
      <c r="G20" s="46" t="s">
        <v>110</v>
      </c>
      <c r="H20" s="46"/>
      <c r="I20" s="46"/>
      <c r="J20" s="17">
        <v>0</v>
      </c>
      <c r="K20" s="17">
        <v>142</v>
      </c>
    </row>
    <row r="21" spans="2:11" ht="12.75">
      <c r="B21" s="47" t="s">
        <v>21</v>
      </c>
      <c r="C21" s="47"/>
      <c r="D21" s="47"/>
      <c r="E21" s="16">
        <v>2426956</v>
      </c>
      <c r="F21" s="16">
        <v>1767707</v>
      </c>
      <c r="G21" s="46" t="s">
        <v>94</v>
      </c>
      <c r="H21" s="46"/>
      <c r="I21" s="46"/>
      <c r="J21" s="17">
        <v>325771</v>
      </c>
      <c r="K21" s="17">
        <v>463277</v>
      </c>
    </row>
    <row r="22" spans="2:11" ht="12.75" customHeight="1">
      <c r="B22" s="46" t="s">
        <v>23</v>
      </c>
      <c r="C22" s="46"/>
      <c r="D22" s="46"/>
      <c r="E22" s="16">
        <v>191315</v>
      </c>
      <c r="F22" s="16">
        <v>168444</v>
      </c>
      <c r="G22" s="46" t="s">
        <v>95</v>
      </c>
      <c r="H22" s="46"/>
      <c r="I22" s="46"/>
      <c r="J22" s="17"/>
      <c r="K22" s="17"/>
    </row>
    <row r="23" spans="2:11" ht="49.5" customHeight="1">
      <c r="B23" s="76" t="s">
        <v>47</v>
      </c>
      <c r="C23" s="77"/>
      <c r="D23" s="77"/>
      <c r="E23" s="16">
        <v>15225</v>
      </c>
      <c r="F23" s="16">
        <v>12580</v>
      </c>
      <c r="G23" s="78" t="s">
        <v>19</v>
      </c>
      <c r="H23" s="79"/>
      <c r="I23" s="80"/>
      <c r="J23" s="26">
        <v>3357899</v>
      </c>
      <c r="K23" s="26">
        <v>2263443</v>
      </c>
    </row>
    <row r="24" spans="2:11" ht="12.75">
      <c r="B24" s="46" t="s">
        <v>48</v>
      </c>
      <c r="C24" s="46"/>
      <c r="D24" s="46"/>
      <c r="E24" s="16">
        <v>2220416</v>
      </c>
      <c r="F24" s="16">
        <v>1586683</v>
      </c>
      <c r="G24" s="48" t="s">
        <v>20</v>
      </c>
      <c r="H24" s="48"/>
      <c r="I24" s="48"/>
      <c r="J24" s="17">
        <v>80613</v>
      </c>
      <c r="K24" s="17">
        <v>24325</v>
      </c>
    </row>
    <row r="25" spans="2:11" ht="12.75">
      <c r="B25" s="81" t="s">
        <v>93</v>
      </c>
      <c r="C25" s="81"/>
      <c r="D25" s="81"/>
      <c r="E25" s="16"/>
      <c r="F25" s="16">
        <v>1632</v>
      </c>
      <c r="G25" s="48" t="s">
        <v>22</v>
      </c>
      <c r="H25" s="48"/>
      <c r="I25" s="48"/>
      <c r="J25" s="17">
        <v>860420</v>
      </c>
      <c r="K25" s="17">
        <v>804386</v>
      </c>
    </row>
    <row r="26" spans="2:11" ht="12.75">
      <c r="B26" s="47" t="s">
        <v>90</v>
      </c>
      <c r="C26" s="47"/>
      <c r="D26" s="47"/>
      <c r="E26" s="16">
        <v>4505015</v>
      </c>
      <c r="F26" s="16">
        <v>3559888</v>
      </c>
      <c r="G26" s="46" t="s">
        <v>24</v>
      </c>
      <c r="H26" s="46"/>
      <c r="I26" s="46"/>
      <c r="J26" s="17">
        <v>2416866</v>
      </c>
      <c r="K26" s="17">
        <v>1454732</v>
      </c>
    </row>
    <row r="27" spans="2:11" ht="12.75">
      <c r="B27" s="47" t="s">
        <v>49</v>
      </c>
      <c r="C27" s="47"/>
      <c r="D27" s="47"/>
      <c r="E27" s="16"/>
      <c r="F27" s="16"/>
      <c r="G27" s="81" t="s">
        <v>96</v>
      </c>
      <c r="H27" s="81"/>
      <c r="I27" s="81"/>
      <c r="J27" s="17">
        <v>11535</v>
      </c>
      <c r="K27" s="17">
        <v>0</v>
      </c>
    </row>
    <row r="28" spans="2:11" ht="12.75">
      <c r="B28" s="82" t="s">
        <v>91</v>
      </c>
      <c r="C28" s="82"/>
      <c r="D28" s="82"/>
      <c r="E28" s="16">
        <v>4505015</v>
      </c>
      <c r="F28" s="16">
        <v>3559888</v>
      </c>
      <c r="G28" s="136" t="s">
        <v>97</v>
      </c>
      <c r="H28" s="137"/>
      <c r="I28" s="138"/>
      <c r="J28" s="16">
        <v>4505015</v>
      </c>
      <c r="K28" s="16">
        <v>3559888</v>
      </c>
    </row>
    <row r="29" spans="2:11" ht="12.75">
      <c r="B29" s="82" t="s">
        <v>92</v>
      </c>
      <c r="C29" s="82"/>
      <c r="D29" s="82"/>
      <c r="E29" s="16">
        <v>698076</v>
      </c>
      <c r="F29" s="16">
        <v>1247420</v>
      </c>
      <c r="G29" s="132" t="s">
        <v>98</v>
      </c>
      <c r="H29" s="133"/>
      <c r="I29" s="133"/>
      <c r="J29" s="16">
        <v>698076</v>
      </c>
      <c r="K29" s="16">
        <v>1247420</v>
      </c>
    </row>
    <row r="30" spans="7:11" ht="12.75">
      <c r="G30" s="28"/>
      <c r="H30" s="29"/>
      <c r="I30" s="29"/>
      <c r="J30" s="30"/>
      <c r="K30" s="30"/>
    </row>
    <row r="32" spans="2:11" ht="12.75">
      <c r="B32" s="85" t="s">
        <v>50</v>
      </c>
      <c r="C32" s="86"/>
      <c r="D32" s="86"/>
      <c r="E32" s="86"/>
      <c r="F32" s="86"/>
      <c r="G32" s="86" t="s">
        <v>25</v>
      </c>
      <c r="H32" s="86"/>
      <c r="I32" s="86"/>
      <c r="J32" s="86"/>
      <c r="K32" s="86"/>
    </row>
    <row r="33" spans="2:11" ht="12.75">
      <c r="B33" s="87"/>
      <c r="C33" s="87"/>
      <c r="D33" s="87"/>
      <c r="E33" s="87"/>
      <c r="F33" s="87"/>
      <c r="G33" s="86"/>
      <c r="H33" s="86"/>
      <c r="I33" s="86"/>
      <c r="J33" s="86"/>
      <c r="K33" s="86"/>
    </row>
    <row r="34" spans="2:11" ht="12.75" customHeight="1">
      <c r="B34" s="88" t="s">
        <v>45</v>
      </c>
      <c r="C34" s="88"/>
      <c r="D34" s="88"/>
      <c r="E34" s="89" t="s">
        <v>78</v>
      </c>
      <c r="F34" s="89" t="s">
        <v>108</v>
      </c>
      <c r="G34" s="139" t="s">
        <v>26</v>
      </c>
      <c r="H34" s="140"/>
      <c r="I34" s="141"/>
      <c r="J34" s="89" t="s">
        <v>78</v>
      </c>
      <c r="K34" s="89" t="s">
        <v>108</v>
      </c>
    </row>
    <row r="35" spans="2:11" ht="12.75">
      <c r="B35" s="88"/>
      <c r="C35" s="88"/>
      <c r="D35" s="88"/>
      <c r="E35" s="90"/>
      <c r="F35" s="90"/>
      <c r="G35" s="142"/>
      <c r="H35" s="143"/>
      <c r="I35" s="144"/>
      <c r="J35" s="90"/>
      <c r="K35" s="90"/>
    </row>
    <row r="36" spans="2:11" ht="12.75">
      <c r="B36" s="88"/>
      <c r="C36" s="88"/>
      <c r="D36" s="88"/>
      <c r="E36" s="91"/>
      <c r="F36" s="91"/>
      <c r="G36" s="98"/>
      <c r="H36" s="99"/>
      <c r="I36" s="100"/>
      <c r="J36" s="91"/>
      <c r="K36" s="91"/>
    </row>
    <row r="37" spans="2:11" ht="12.75">
      <c r="B37" s="46" t="s">
        <v>28</v>
      </c>
      <c r="C37" s="46"/>
      <c r="D37" s="46"/>
      <c r="E37" s="16">
        <v>2810982</v>
      </c>
      <c r="F37" s="16">
        <v>4043734</v>
      </c>
      <c r="G37" s="46" t="s">
        <v>27</v>
      </c>
      <c r="H37" s="46"/>
      <c r="I37" s="46"/>
      <c r="J37" s="17">
        <v>3664248</v>
      </c>
      <c r="K37" s="17">
        <v>3408411</v>
      </c>
    </row>
    <row r="38" spans="2:11" ht="12.75">
      <c r="B38" s="46" t="s">
        <v>29</v>
      </c>
      <c r="C38" s="46"/>
      <c r="D38" s="46"/>
      <c r="E38" s="16">
        <v>3075646</v>
      </c>
      <c r="F38" s="16">
        <v>3078016</v>
      </c>
      <c r="G38" s="46" t="s">
        <v>31</v>
      </c>
      <c r="H38" s="46"/>
      <c r="I38" s="46"/>
      <c r="J38" s="17">
        <v>3471589</v>
      </c>
      <c r="K38" s="17">
        <v>3234183</v>
      </c>
    </row>
    <row r="39" spans="2:11" ht="12.75">
      <c r="B39" s="92" t="s">
        <v>30</v>
      </c>
      <c r="C39" s="92"/>
      <c r="D39" s="92"/>
      <c r="E39" s="16">
        <v>-264664</v>
      </c>
      <c r="F39" s="16">
        <v>965718</v>
      </c>
      <c r="G39" s="46" t="s">
        <v>51</v>
      </c>
      <c r="H39" s="46"/>
      <c r="I39" s="46"/>
      <c r="J39" s="17">
        <v>192659</v>
      </c>
      <c r="K39" s="17">
        <v>174228</v>
      </c>
    </row>
    <row r="40" spans="2:11" ht="12.75">
      <c r="B40" s="93" t="s">
        <v>52</v>
      </c>
      <c r="C40" s="93"/>
      <c r="D40" s="93"/>
      <c r="E40" s="94"/>
      <c r="F40" s="94"/>
      <c r="G40" s="46" t="s">
        <v>79</v>
      </c>
      <c r="H40" s="46"/>
      <c r="I40" s="46"/>
      <c r="J40" s="17">
        <v>79842</v>
      </c>
      <c r="K40" s="17">
        <v>139908</v>
      </c>
    </row>
    <row r="41" spans="2:11" ht="12.75" customHeight="1">
      <c r="B41" s="93"/>
      <c r="C41" s="93"/>
      <c r="D41" s="93"/>
      <c r="E41" s="94"/>
      <c r="F41" s="94"/>
      <c r="G41" s="46" t="s">
        <v>80</v>
      </c>
      <c r="H41" s="46"/>
      <c r="I41" s="46"/>
      <c r="J41" s="17">
        <v>358785</v>
      </c>
      <c r="K41" s="17">
        <v>320397</v>
      </c>
    </row>
    <row r="42" spans="2:11" ht="25.5" customHeight="1">
      <c r="B42" s="74" t="s">
        <v>32</v>
      </c>
      <c r="C42" s="74"/>
      <c r="D42" s="74"/>
      <c r="E42" s="16">
        <v>61516</v>
      </c>
      <c r="F42" s="16">
        <v>137497</v>
      </c>
      <c r="G42" s="101" t="s">
        <v>81</v>
      </c>
      <c r="H42" s="101"/>
      <c r="I42" s="101"/>
      <c r="J42" s="17">
        <v>332772</v>
      </c>
      <c r="K42" s="17">
        <v>221694</v>
      </c>
    </row>
    <row r="43" spans="2:11" ht="24.75" customHeight="1">
      <c r="B43" s="74" t="s">
        <v>33</v>
      </c>
      <c r="C43" s="74"/>
      <c r="D43" s="74"/>
      <c r="E43" s="16">
        <v>624197</v>
      </c>
      <c r="F43" s="16">
        <v>75526</v>
      </c>
      <c r="G43" s="101" t="s">
        <v>82</v>
      </c>
      <c r="H43" s="93"/>
      <c r="I43" s="93"/>
      <c r="J43" s="17">
        <v>29542</v>
      </c>
      <c r="K43" s="17">
        <v>36340</v>
      </c>
    </row>
    <row r="44" spans="2:11" ht="26.25" customHeight="1">
      <c r="B44" s="46" t="s">
        <v>30</v>
      </c>
      <c r="C44" s="46"/>
      <c r="D44" s="46"/>
      <c r="E44" s="16">
        <v>-562681</v>
      </c>
      <c r="F44" s="16">
        <v>61971</v>
      </c>
      <c r="G44" s="74" t="s">
        <v>83</v>
      </c>
      <c r="H44" s="46"/>
      <c r="I44" s="46"/>
      <c r="J44" s="17">
        <v>216946</v>
      </c>
      <c r="K44" s="17">
        <v>179093</v>
      </c>
    </row>
    <row r="45" spans="2:11" ht="12.75" customHeight="1">
      <c r="B45" s="93" t="s">
        <v>53</v>
      </c>
      <c r="C45" s="93"/>
      <c r="D45" s="93"/>
      <c r="E45" s="94"/>
      <c r="F45" s="94"/>
      <c r="G45" s="95" t="s">
        <v>84</v>
      </c>
      <c r="H45" s="96"/>
      <c r="I45" s="97"/>
      <c r="J45" s="83">
        <v>5159</v>
      </c>
      <c r="K45" s="83">
        <v>3363</v>
      </c>
    </row>
    <row r="46" spans="2:11" ht="12.75" customHeight="1">
      <c r="B46" s="93"/>
      <c r="C46" s="93"/>
      <c r="D46" s="93"/>
      <c r="E46" s="94"/>
      <c r="F46" s="94"/>
      <c r="G46" s="98"/>
      <c r="H46" s="99"/>
      <c r="I46" s="100"/>
      <c r="J46" s="84"/>
      <c r="K46" s="84"/>
    </row>
    <row r="47" spans="2:11" ht="24.75" customHeight="1">
      <c r="B47" s="74" t="s">
        <v>34</v>
      </c>
      <c r="C47" s="74"/>
      <c r="D47" s="74"/>
      <c r="E47" s="16">
        <v>990021</v>
      </c>
      <c r="F47" s="16">
        <v>0</v>
      </c>
      <c r="G47" s="93" t="s">
        <v>89</v>
      </c>
      <c r="H47" s="93"/>
      <c r="I47" s="93"/>
      <c r="J47" s="102">
        <v>211787</v>
      </c>
      <c r="K47" s="102">
        <v>175730</v>
      </c>
    </row>
    <row r="48" spans="2:11" ht="20.25" customHeight="1">
      <c r="B48" s="74" t="s">
        <v>35</v>
      </c>
      <c r="C48" s="74"/>
      <c r="D48" s="74"/>
      <c r="E48" s="16">
        <v>57353</v>
      </c>
      <c r="F48" s="16">
        <v>603502</v>
      </c>
      <c r="G48" s="93"/>
      <c r="H48" s="93"/>
      <c r="I48" s="93"/>
      <c r="J48" s="102"/>
      <c r="K48" s="102"/>
    </row>
    <row r="49" spans="2:11" ht="22.5" customHeight="1">
      <c r="B49" s="46" t="s">
        <v>30</v>
      </c>
      <c r="C49" s="46"/>
      <c r="D49" s="46"/>
      <c r="E49" s="16">
        <v>932668</v>
      </c>
      <c r="F49" s="16">
        <v>-603502</v>
      </c>
      <c r="G49" s="82" t="s">
        <v>0</v>
      </c>
      <c r="H49" s="82"/>
      <c r="I49" s="82"/>
      <c r="J49" s="17">
        <v>14977</v>
      </c>
      <c r="K49" s="17">
        <v>11182</v>
      </c>
    </row>
    <row r="50" spans="2:11" ht="34.5" customHeight="1">
      <c r="B50" s="105" t="s">
        <v>36</v>
      </c>
      <c r="C50" s="105"/>
      <c r="D50" s="105"/>
      <c r="E50" s="16">
        <v>3862519</v>
      </c>
      <c r="F50" s="16">
        <v>4181231</v>
      </c>
      <c r="G50" s="103" t="s">
        <v>77</v>
      </c>
      <c r="H50" s="104"/>
      <c r="I50" s="104"/>
      <c r="J50" s="17">
        <v>11398</v>
      </c>
      <c r="K50" s="17">
        <v>0</v>
      </c>
    </row>
    <row r="51" spans="2:11" ht="35.25" customHeight="1">
      <c r="B51" s="105" t="s">
        <v>37</v>
      </c>
      <c r="C51" s="105"/>
      <c r="D51" s="105"/>
      <c r="E51" s="16">
        <v>3757196</v>
      </c>
      <c r="F51" s="16">
        <v>3757044</v>
      </c>
      <c r="G51" s="103" t="s">
        <v>72</v>
      </c>
      <c r="H51" s="104"/>
      <c r="I51" s="104"/>
      <c r="J51" s="17"/>
      <c r="K51" s="17">
        <v>13167</v>
      </c>
    </row>
    <row r="52" spans="2:11" ht="18" customHeight="1">
      <c r="B52" s="47" t="s">
        <v>38</v>
      </c>
      <c r="C52" s="47"/>
      <c r="D52" s="47"/>
      <c r="E52" s="16">
        <v>105323</v>
      </c>
      <c r="F52" s="16">
        <v>424187</v>
      </c>
      <c r="G52" s="104" t="s">
        <v>85</v>
      </c>
      <c r="H52" s="104"/>
      <c r="I52" s="104"/>
      <c r="J52" s="17">
        <v>185412</v>
      </c>
      <c r="K52" s="17">
        <v>177715</v>
      </c>
    </row>
    <row r="53" spans="2:11" ht="20.25" customHeight="1">
      <c r="B53" s="93" t="s">
        <v>39</v>
      </c>
      <c r="C53" s="93"/>
      <c r="D53" s="93"/>
      <c r="E53" s="134">
        <v>114614</v>
      </c>
      <c r="F53" s="134">
        <v>45408</v>
      </c>
      <c r="G53" s="145" t="s">
        <v>86</v>
      </c>
      <c r="H53" s="146"/>
      <c r="I53" s="146"/>
      <c r="J53" s="17"/>
      <c r="K53" s="17"/>
    </row>
    <row r="54" spans="2:11" ht="28.5" customHeight="1">
      <c r="B54" s="93"/>
      <c r="C54" s="93"/>
      <c r="D54" s="93"/>
      <c r="E54" s="135"/>
      <c r="F54" s="135"/>
      <c r="G54" s="147" t="s">
        <v>87</v>
      </c>
      <c r="H54" s="148"/>
      <c r="I54" s="148"/>
      <c r="J54" s="17"/>
      <c r="K54" s="17"/>
    </row>
    <row r="55" spans="2:11" ht="24" customHeight="1">
      <c r="B55" s="93" t="s">
        <v>40</v>
      </c>
      <c r="C55" s="93"/>
      <c r="D55" s="93"/>
      <c r="E55" s="94">
        <f>53033-227562</f>
        <v>-174529</v>
      </c>
      <c r="F55" s="94">
        <f>13268-104745</f>
        <v>-91477</v>
      </c>
      <c r="G55" s="82" t="s">
        <v>88</v>
      </c>
      <c r="H55" s="82"/>
      <c r="I55" s="82"/>
      <c r="J55" s="17"/>
      <c r="K55" s="17"/>
    </row>
    <row r="56" spans="2:11" ht="22.5" customHeight="1">
      <c r="B56" s="93"/>
      <c r="C56" s="93"/>
      <c r="D56" s="93"/>
      <c r="E56" s="94"/>
      <c r="F56" s="94"/>
      <c r="G56" s="82" t="s">
        <v>42</v>
      </c>
      <c r="H56" s="82"/>
      <c r="I56" s="82"/>
      <c r="J56" s="17"/>
      <c r="K56" s="17"/>
    </row>
    <row r="57" spans="2:11" ht="12.75">
      <c r="B57" s="93" t="s">
        <v>41</v>
      </c>
      <c r="C57" s="93"/>
      <c r="D57" s="93"/>
      <c r="E57" s="94">
        <f>+E52+E53+E55</f>
        <v>45408</v>
      </c>
      <c r="F57" s="94">
        <f>+F52+F53+F55</f>
        <v>378118</v>
      </c>
      <c r="G57" s="129" t="s">
        <v>43</v>
      </c>
      <c r="H57" s="130"/>
      <c r="I57" s="131"/>
      <c r="J57" s="102"/>
      <c r="K57" s="102"/>
    </row>
    <row r="58" spans="2:11" ht="12.75">
      <c r="B58" s="93"/>
      <c r="C58" s="93"/>
      <c r="D58" s="93"/>
      <c r="E58" s="94"/>
      <c r="F58" s="94"/>
      <c r="G58" s="98"/>
      <c r="H58" s="99"/>
      <c r="I58" s="100"/>
      <c r="J58" s="111"/>
      <c r="K58" s="111"/>
    </row>
    <row r="59" ht="14.25" customHeight="1"/>
    <row r="60" spans="2:6" ht="12.75">
      <c r="B60" s="21"/>
      <c r="C60" s="21"/>
      <c r="D60" s="27" t="s">
        <v>44</v>
      </c>
      <c r="E60" s="21"/>
      <c r="F60" s="21"/>
    </row>
    <row r="61" spans="7:11" ht="7.5" customHeight="1">
      <c r="G61" s="21"/>
      <c r="H61" s="21"/>
      <c r="I61" s="21"/>
      <c r="J61" s="21"/>
      <c r="K61" s="21"/>
    </row>
    <row r="62" spans="2:11" ht="12" customHeight="1">
      <c r="B62" s="9"/>
      <c r="C62" s="10"/>
      <c r="D62" s="32"/>
      <c r="E62" s="33">
        <v>2008</v>
      </c>
      <c r="F62" s="34"/>
      <c r="G62" s="35"/>
      <c r="H62" s="32"/>
      <c r="I62" s="33">
        <v>2009</v>
      </c>
      <c r="J62" s="34"/>
      <c r="K62" s="35"/>
    </row>
    <row r="63" spans="2:11" ht="27.75" customHeight="1" hidden="1">
      <c r="B63" s="11"/>
      <c r="C63" s="12"/>
      <c r="D63" s="36">
        <v>2007</v>
      </c>
      <c r="E63" s="37"/>
      <c r="F63" s="37"/>
      <c r="G63" s="38"/>
      <c r="H63" s="52">
        <v>2007</v>
      </c>
      <c r="I63" s="53"/>
      <c r="J63" s="53"/>
      <c r="K63" s="54"/>
    </row>
    <row r="64" spans="2:11" ht="33" customHeight="1">
      <c r="B64" s="13"/>
      <c r="C64" s="14"/>
      <c r="D64" s="39" t="s">
        <v>99</v>
      </c>
      <c r="E64" s="39" t="s">
        <v>57</v>
      </c>
      <c r="F64" s="39" t="s">
        <v>58</v>
      </c>
      <c r="G64" s="39" t="s">
        <v>59</v>
      </c>
      <c r="H64" s="39" t="s">
        <v>99</v>
      </c>
      <c r="I64" s="39" t="s">
        <v>57</v>
      </c>
      <c r="J64" s="39" t="s">
        <v>58</v>
      </c>
      <c r="K64" s="39" t="s">
        <v>59</v>
      </c>
    </row>
    <row r="65" spans="2:11" ht="21.75" customHeight="1">
      <c r="B65" s="107" t="s">
        <v>60</v>
      </c>
      <c r="C65" s="108"/>
      <c r="D65" s="18">
        <v>642600</v>
      </c>
      <c r="E65" s="18"/>
      <c r="F65" s="18"/>
      <c r="G65" s="18">
        <v>642600</v>
      </c>
      <c r="H65" s="18">
        <v>642600</v>
      </c>
      <c r="I65" s="18"/>
      <c r="J65" s="18"/>
      <c r="K65" s="18">
        <f>H65</f>
        <v>642600</v>
      </c>
    </row>
    <row r="66" spans="2:11" ht="21.75" customHeight="1">
      <c r="B66" s="107" t="s">
        <v>61</v>
      </c>
      <c r="C66" s="108"/>
      <c r="D66" s="18">
        <v>1400</v>
      </c>
      <c r="E66" s="18"/>
      <c r="F66" s="18"/>
      <c r="G66" s="18">
        <v>1400</v>
      </c>
      <c r="H66" s="18">
        <v>1400</v>
      </c>
      <c r="I66" s="18"/>
      <c r="J66" s="18">
        <f>H66</f>
        <v>1400</v>
      </c>
      <c r="K66" s="18"/>
    </row>
    <row r="67" spans="2:11" ht="30" customHeight="1">
      <c r="B67" s="107" t="s">
        <v>62</v>
      </c>
      <c r="C67" s="108"/>
      <c r="D67" s="19"/>
      <c r="E67" s="19"/>
      <c r="F67" s="19"/>
      <c r="G67" s="19"/>
      <c r="H67" s="19"/>
      <c r="I67" s="19"/>
      <c r="J67" s="19"/>
      <c r="K67" s="19"/>
    </row>
    <row r="68" spans="2:11" ht="21.75" customHeight="1">
      <c r="B68" s="107" t="s">
        <v>63</v>
      </c>
      <c r="C68" s="108"/>
      <c r="D68" s="19"/>
      <c r="E68" s="19"/>
      <c r="F68" s="19"/>
      <c r="G68" s="19"/>
      <c r="H68" s="19"/>
      <c r="I68" s="19"/>
      <c r="J68" s="19"/>
      <c r="K68" s="19"/>
    </row>
    <row r="69" spans="2:11" ht="21.75" customHeight="1">
      <c r="B69" s="107" t="s">
        <v>64</v>
      </c>
      <c r="C69" s="108"/>
      <c r="D69" s="20">
        <v>139696</v>
      </c>
      <c r="E69" s="20">
        <v>18107</v>
      </c>
      <c r="F69" s="20"/>
      <c r="G69" s="20">
        <v>157803</v>
      </c>
      <c r="H69" s="20">
        <v>157803</v>
      </c>
      <c r="I69" s="20"/>
      <c r="J69" s="20"/>
      <c r="K69" s="20">
        <f>H69</f>
        <v>157803</v>
      </c>
    </row>
    <row r="70" spans="2:11" ht="21.75" customHeight="1">
      <c r="B70" s="107" t="s">
        <v>65</v>
      </c>
      <c r="C70" s="108"/>
      <c r="D70" s="19"/>
      <c r="E70" s="20">
        <v>8007</v>
      </c>
      <c r="F70" s="19"/>
      <c r="G70" s="20">
        <v>8007</v>
      </c>
      <c r="H70" s="20">
        <v>8007</v>
      </c>
      <c r="I70" s="20">
        <v>4780</v>
      </c>
      <c r="J70" s="19"/>
      <c r="K70" s="20">
        <v>12787</v>
      </c>
    </row>
    <row r="71" spans="2:11" ht="21.75" customHeight="1">
      <c r="B71" s="107" t="s">
        <v>111</v>
      </c>
      <c r="C71" s="108"/>
      <c r="D71" s="19"/>
      <c r="E71" s="20"/>
      <c r="F71" s="19"/>
      <c r="G71" s="20"/>
      <c r="H71" s="20"/>
      <c r="I71" s="20">
        <v>1116</v>
      </c>
      <c r="J71" s="20">
        <v>996</v>
      </c>
      <c r="K71" s="20">
        <v>120</v>
      </c>
    </row>
    <row r="72" spans="2:11" ht="21.75" customHeight="1">
      <c r="B72" s="107" t="s">
        <v>112</v>
      </c>
      <c r="C72" s="108"/>
      <c r="D72" s="19"/>
      <c r="E72" s="20"/>
      <c r="F72" s="19"/>
      <c r="G72" s="20"/>
      <c r="H72" s="20"/>
      <c r="I72" s="20">
        <v>142</v>
      </c>
      <c r="J72" s="19"/>
      <c r="K72" s="20">
        <v>142</v>
      </c>
    </row>
    <row r="73" spans="2:11" ht="21.75" customHeight="1">
      <c r="B73" s="107" t="s">
        <v>66</v>
      </c>
      <c r="C73" s="108"/>
      <c r="D73" s="20">
        <v>195526</v>
      </c>
      <c r="E73" s="20">
        <v>185412</v>
      </c>
      <c r="F73" s="20">
        <v>55167</v>
      </c>
      <c r="G73" s="20">
        <v>325771</v>
      </c>
      <c r="H73" s="20">
        <v>325771</v>
      </c>
      <c r="I73" s="20">
        <v>177715</v>
      </c>
      <c r="J73" s="20">
        <v>40209</v>
      </c>
      <c r="K73" s="20">
        <v>463277</v>
      </c>
    </row>
    <row r="74" spans="2:11" ht="21.75" customHeight="1">
      <c r="B74" s="107" t="s">
        <v>67</v>
      </c>
      <c r="C74" s="108"/>
      <c r="D74" s="19"/>
      <c r="E74" s="19"/>
      <c r="F74" s="19"/>
      <c r="G74" s="19"/>
      <c r="H74" s="19"/>
      <c r="I74" s="19"/>
      <c r="J74" s="19"/>
      <c r="K74" s="19"/>
    </row>
    <row r="75" spans="2:11" ht="21.75" customHeight="1">
      <c r="B75" s="107" t="s">
        <v>68</v>
      </c>
      <c r="C75" s="108"/>
      <c r="D75" s="19"/>
      <c r="E75" s="19"/>
      <c r="F75" s="19"/>
      <c r="G75" s="19"/>
      <c r="H75" s="19"/>
      <c r="I75" s="19"/>
      <c r="J75" s="19"/>
      <c r="K75" s="19"/>
    </row>
    <row r="76" spans="2:12" ht="21.75" customHeight="1">
      <c r="B76" s="107" t="s">
        <v>69</v>
      </c>
      <c r="C76" s="108"/>
      <c r="D76" s="20">
        <f>SUM(D65:D75)</f>
        <v>979222</v>
      </c>
      <c r="E76" s="20">
        <f>SUM(E65:E75)</f>
        <v>211526</v>
      </c>
      <c r="F76" s="20">
        <f>SUM(F73:F75)</f>
        <v>55167</v>
      </c>
      <c r="G76" s="20">
        <f>SUM(G65:G75)</f>
        <v>1135581</v>
      </c>
      <c r="H76" s="20">
        <f>SUM(H65:H75)</f>
        <v>1135581</v>
      </c>
      <c r="I76" s="20">
        <v>183469</v>
      </c>
      <c r="J76" s="20">
        <v>42605</v>
      </c>
      <c r="K76" s="20">
        <v>1276445</v>
      </c>
      <c r="L76" s="43"/>
    </row>
    <row r="77" spans="1:11" ht="31.5" customHeight="1">
      <c r="A77" s="15"/>
      <c r="B77" s="107" t="s">
        <v>71</v>
      </c>
      <c r="C77" s="108"/>
      <c r="D77" s="19"/>
      <c r="E77" s="19"/>
      <c r="F77" s="19"/>
      <c r="G77" s="19"/>
      <c r="H77" s="19"/>
      <c r="I77" s="19"/>
      <c r="J77" s="19"/>
      <c r="K77" s="19"/>
    </row>
    <row r="78" spans="1:11" ht="12" customHeight="1">
      <c r="A78" s="128"/>
      <c r="B78" s="128"/>
      <c r="C78" s="8"/>
      <c r="D78" s="5"/>
      <c r="E78" s="5"/>
      <c r="F78" s="5"/>
      <c r="G78" s="5"/>
      <c r="H78" s="5"/>
      <c r="I78" s="5"/>
      <c r="J78" s="5"/>
      <c r="K78" s="5"/>
    </row>
    <row r="79" spans="2:11" ht="136.5" customHeight="1">
      <c r="B79" s="112" t="s">
        <v>126</v>
      </c>
      <c r="C79" s="113"/>
      <c r="D79" s="113"/>
      <c r="E79" s="113"/>
      <c r="F79" s="113"/>
      <c r="G79" s="113"/>
      <c r="H79" s="113"/>
      <c r="I79" s="113"/>
      <c r="J79" s="113"/>
      <c r="K79" s="114"/>
    </row>
    <row r="80" spans="2:11" ht="15" customHeight="1">
      <c r="B80" s="55" t="s">
        <v>114</v>
      </c>
      <c r="C80" s="56"/>
      <c r="D80" s="56"/>
      <c r="E80" s="56"/>
      <c r="F80" s="56"/>
      <c r="G80" s="56"/>
      <c r="H80" s="56"/>
      <c r="I80" s="56"/>
      <c r="J80" s="56"/>
      <c r="K80" s="57"/>
    </row>
    <row r="81" spans="2:11" ht="15" customHeight="1">
      <c r="B81" s="58" t="s">
        <v>100</v>
      </c>
      <c r="C81" s="59"/>
      <c r="D81" s="59"/>
      <c r="E81" s="59"/>
      <c r="F81" s="59"/>
      <c r="G81" s="59"/>
      <c r="H81" s="59"/>
      <c r="I81" s="59"/>
      <c r="J81" s="59"/>
      <c r="K81" s="60"/>
    </row>
    <row r="82" spans="2:11" ht="15" customHeight="1">
      <c r="B82" s="58" t="s">
        <v>117</v>
      </c>
      <c r="C82" s="150"/>
      <c r="D82" s="150"/>
      <c r="E82" s="150"/>
      <c r="F82" s="150"/>
      <c r="G82" s="150"/>
      <c r="H82" s="150"/>
      <c r="I82" s="150"/>
      <c r="J82" s="150"/>
      <c r="K82" s="151"/>
    </row>
    <row r="83" spans="2:11" ht="55.5" customHeight="1">
      <c r="B83" s="58" t="s">
        <v>118</v>
      </c>
      <c r="C83" s="59"/>
      <c r="D83" s="59"/>
      <c r="E83" s="59"/>
      <c r="F83" s="59"/>
      <c r="G83" s="59"/>
      <c r="H83" s="59"/>
      <c r="I83" s="59"/>
      <c r="J83" s="59"/>
      <c r="K83" s="60"/>
    </row>
    <row r="84" spans="2:11" ht="57" customHeight="1">
      <c r="B84" s="58" t="s">
        <v>119</v>
      </c>
      <c r="C84" s="109"/>
      <c r="D84" s="109"/>
      <c r="E84" s="109"/>
      <c r="F84" s="109"/>
      <c r="G84" s="109"/>
      <c r="H84" s="109"/>
      <c r="I84" s="109"/>
      <c r="J84" s="109"/>
      <c r="K84" s="110"/>
    </row>
    <row r="85" spans="2:11" ht="55.5" customHeight="1">
      <c r="B85" s="58" t="s">
        <v>120</v>
      </c>
      <c r="C85" s="109"/>
      <c r="D85" s="109"/>
      <c r="E85" s="109"/>
      <c r="F85" s="109"/>
      <c r="G85" s="109"/>
      <c r="H85" s="109"/>
      <c r="I85" s="109"/>
      <c r="J85" s="109"/>
      <c r="K85" s="110"/>
    </row>
    <row r="86" spans="2:11" ht="45.75" customHeight="1">
      <c r="B86" s="58" t="s">
        <v>121</v>
      </c>
      <c r="C86" s="109"/>
      <c r="D86" s="109"/>
      <c r="E86" s="109"/>
      <c r="F86" s="109"/>
      <c r="G86" s="109"/>
      <c r="H86" s="109"/>
      <c r="I86" s="109"/>
      <c r="J86" s="109"/>
      <c r="K86" s="110"/>
    </row>
    <row r="87" spans="2:11" ht="41.25" customHeight="1">
      <c r="B87" s="58" t="s">
        <v>123</v>
      </c>
      <c r="C87" s="109"/>
      <c r="D87" s="109"/>
      <c r="E87" s="109"/>
      <c r="F87" s="109"/>
      <c r="G87" s="109"/>
      <c r="H87" s="109"/>
      <c r="I87" s="109"/>
      <c r="J87" s="109"/>
      <c r="K87" s="110"/>
    </row>
    <row r="88" spans="2:11" ht="15" customHeight="1">
      <c r="B88" s="55" t="s">
        <v>122</v>
      </c>
      <c r="C88" s="152"/>
      <c r="D88" s="152"/>
      <c r="E88" s="152"/>
      <c r="F88" s="152"/>
      <c r="G88" s="152"/>
      <c r="H88" s="152"/>
      <c r="I88" s="152"/>
      <c r="J88" s="152"/>
      <c r="K88" s="153"/>
    </row>
    <row r="89" spans="2:11" s="44" customFormat="1" ht="107.25" customHeight="1">
      <c r="B89" s="116" t="s">
        <v>124</v>
      </c>
      <c r="C89" s="117"/>
      <c r="D89" s="117"/>
      <c r="E89" s="117"/>
      <c r="F89" s="117"/>
      <c r="G89" s="117"/>
      <c r="H89" s="117"/>
      <c r="I89" s="117"/>
      <c r="J89" s="117"/>
      <c r="K89" s="118"/>
    </row>
    <row r="90" spans="2:11" s="44" customFormat="1" ht="13.5" customHeight="1">
      <c r="B90" s="125"/>
      <c r="C90" s="126"/>
      <c r="D90" s="126"/>
      <c r="E90" s="126"/>
      <c r="F90" s="126"/>
      <c r="G90" s="126"/>
      <c r="H90" s="126"/>
      <c r="I90" s="126"/>
      <c r="J90" s="126"/>
      <c r="K90" s="127"/>
    </row>
    <row r="91" spans="2:11" s="44" customFormat="1" ht="18.75" customHeight="1">
      <c r="B91" s="116" t="s">
        <v>115</v>
      </c>
      <c r="C91" s="117"/>
      <c r="D91" s="117"/>
      <c r="E91" s="117"/>
      <c r="F91" s="117"/>
      <c r="G91" s="117"/>
      <c r="H91" s="117"/>
      <c r="I91" s="117"/>
      <c r="J91" s="117"/>
      <c r="K91" s="118"/>
    </row>
    <row r="92" spans="2:11" s="44" customFormat="1" ht="16.5" customHeight="1">
      <c r="B92" s="119" t="s">
        <v>101</v>
      </c>
      <c r="C92" s="120"/>
      <c r="D92" s="120"/>
      <c r="E92" s="120"/>
      <c r="F92" s="120"/>
      <c r="G92" s="120"/>
      <c r="H92" s="120"/>
      <c r="I92" s="120"/>
      <c r="J92" s="120"/>
      <c r="K92" s="121"/>
    </row>
    <row r="93" spans="2:11" s="44" customFormat="1" ht="16.5" customHeight="1">
      <c r="B93" s="122" t="s">
        <v>125</v>
      </c>
      <c r="C93" s="123"/>
      <c r="D93" s="123"/>
      <c r="E93" s="123"/>
      <c r="F93" s="123"/>
      <c r="G93" s="123"/>
      <c r="H93" s="123"/>
      <c r="I93" s="123"/>
      <c r="J93" s="123"/>
      <c r="K93" s="124"/>
    </row>
    <row r="94" spans="2:11" ht="117.75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ht="39" customHeight="1">
      <c r="B95" s="51" t="s">
        <v>70</v>
      </c>
      <c r="C95" s="51"/>
      <c r="D95" s="51"/>
      <c r="E95" s="51"/>
      <c r="F95" s="51"/>
      <c r="G95" s="51"/>
      <c r="H95" s="51"/>
      <c r="I95" s="51"/>
      <c r="J95" s="51"/>
      <c r="K95" s="51"/>
    </row>
    <row r="96" spans="2:11" ht="23.25" customHeight="1">
      <c r="B96" s="41" t="s">
        <v>106</v>
      </c>
      <c r="C96" s="22"/>
      <c r="D96" s="22"/>
      <c r="E96" s="22"/>
      <c r="F96" s="22"/>
      <c r="G96" s="22"/>
      <c r="H96" s="22"/>
      <c r="I96" s="22"/>
      <c r="J96" s="22"/>
      <c r="K96" s="22"/>
    </row>
    <row r="97" spans="2:11" ht="12.75" customHeight="1" hidden="1"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2:11" ht="12.75" customHeight="1" hidden="1"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2:11" ht="12.75" customHeight="1" hidden="1"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2:11" ht="2.25" customHeight="1" hidden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2:11" ht="6.7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24.75" customHeight="1">
      <c r="B102" s="115" t="s">
        <v>55</v>
      </c>
      <c r="C102" s="115"/>
      <c r="D102" s="115"/>
      <c r="E102" s="115"/>
      <c r="F102" s="115"/>
      <c r="G102" s="115"/>
      <c r="H102" s="115"/>
      <c r="I102" s="115"/>
      <c r="J102" s="115"/>
      <c r="K102" s="115"/>
    </row>
    <row r="103" spans="2:11" ht="12.75" customHeight="1">
      <c r="B103" s="106" t="s">
        <v>76</v>
      </c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 ht="14.25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2:11" ht="12.75" customHeight="1">
      <c r="B105" s="51" t="s">
        <v>102</v>
      </c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2:11" ht="12.75" customHeight="1">
      <c r="B106" s="149" t="s">
        <v>116</v>
      </c>
      <c r="C106" s="149"/>
      <c r="D106" s="149"/>
      <c r="E106" s="149"/>
      <c r="F106" s="149"/>
      <c r="G106" s="149"/>
      <c r="H106" s="149"/>
      <c r="I106" s="149"/>
      <c r="J106" s="149"/>
      <c r="K106" s="149"/>
    </row>
    <row r="107" spans="2:11" ht="12.75" customHeight="1"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2:11" ht="12" customHeigh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2:11" ht="12" customHeight="1" hidden="1"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2:11" ht="23.25" customHeight="1">
      <c r="B110" s="50" t="s">
        <v>73</v>
      </c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2:11" ht="23.25" customHeight="1"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2:9" ht="12.75">
      <c r="B112" t="s">
        <v>127</v>
      </c>
      <c r="I112" t="s">
        <v>103</v>
      </c>
    </row>
    <row r="113" ht="12.75">
      <c r="H113" t="s">
        <v>104</v>
      </c>
    </row>
    <row r="115" ht="12.75">
      <c r="H115" t="s">
        <v>105</v>
      </c>
    </row>
  </sheetData>
  <mergeCells count="145">
    <mergeCell ref="B82:K82"/>
    <mergeCell ref="B88:K88"/>
    <mergeCell ref="B65:C65"/>
    <mergeCell ref="B66:C66"/>
    <mergeCell ref="B67:C67"/>
    <mergeCell ref="B68:C68"/>
    <mergeCell ref="B69:C69"/>
    <mergeCell ref="B70:C70"/>
    <mergeCell ref="B73:C73"/>
    <mergeCell ref="E53:E54"/>
    <mergeCell ref="B74:C74"/>
    <mergeCell ref="B75:C75"/>
    <mergeCell ref="G28:I28"/>
    <mergeCell ref="G34:I36"/>
    <mergeCell ref="F53:F54"/>
    <mergeCell ref="G53:I53"/>
    <mergeCell ref="B51:D51"/>
    <mergeCell ref="G54:I54"/>
    <mergeCell ref="B52:D52"/>
    <mergeCell ref="B57:D58"/>
    <mergeCell ref="E57:E58"/>
    <mergeCell ref="F57:F58"/>
    <mergeCell ref="B55:D56"/>
    <mergeCell ref="E55:E56"/>
    <mergeCell ref="F55:F56"/>
    <mergeCell ref="G57:I58"/>
    <mergeCell ref="J34:J36"/>
    <mergeCell ref="K34:K36"/>
    <mergeCell ref="G29:I29"/>
    <mergeCell ref="G52:I52"/>
    <mergeCell ref="K57:K58"/>
    <mergeCell ref="B79:K79"/>
    <mergeCell ref="B95:K95"/>
    <mergeCell ref="B102:K102"/>
    <mergeCell ref="B87:K87"/>
    <mergeCell ref="B89:K89"/>
    <mergeCell ref="B91:K91"/>
    <mergeCell ref="B92:K92"/>
    <mergeCell ref="B93:K93"/>
    <mergeCell ref="B90:K90"/>
    <mergeCell ref="B50:D50"/>
    <mergeCell ref="B103:K103"/>
    <mergeCell ref="B76:C76"/>
    <mergeCell ref="B77:C77"/>
    <mergeCell ref="G55:I55"/>
    <mergeCell ref="B84:K84"/>
    <mergeCell ref="B85:K85"/>
    <mergeCell ref="B86:K86"/>
    <mergeCell ref="G56:I56"/>
    <mergeCell ref="J57:J58"/>
    <mergeCell ref="F45:F46"/>
    <mergeCell ref="B53:D54"/>
    <mergeCell ref="K47:K48"/>
    <mergeCell ref="B47:D47"/>
    <mergeCell ref="G49:I49"/>
    <mergeCell ref="G47:I48"/>
    <mergeCell ref="J47:J48"/>
    <mergeCell ref="G50:I50"/>
    <mergeCell ref="G51:I51"/>
    <mergeCell ref="B49:D49"/>
    <mergeCell ref="G45:I46"/>
    <mergeCell ref="B48:D48"/>
    <mergeCell ref="B42:D42"/>
    <mergeCell ref="G43:I43"/>
    <mergeCell ref="B43:D43"/>
    <mergeCell ref="G44:I44"/>
    <mergeCell ref="G42:I42"/>
    <mergeCell ref="B44:D44"/>
    <mergeCell ref="B45:D46"/>
    <mergeCell ref="E45:E46"/>
    <mergeCell ref="G40:I40"/>
    <mergeCell ref="B40:D41"/>
    <mergeCell ref="E40:E41"/>
    <mergeCell ref="F40:F41"/>
    <mergeCell ref="G41:I41"/>
    <mergeCell ref="G38:I38"/>
    <mergeCell ref="B38:D38"/>
    <mergeCell ref="G39:I39"/>
    <mergeCell ref="G37:I37"/>
    <mergeCell ref="B39:D39"/>
    <mergeCell ref="B28:D28"/>
    <mergeCell ref="B29:D29"/>
    <mergeCell ref="J45:J46"/>
    <mergeCell ref="K45:K46"/>
    <mergeCell ref="B32:F33"/>
    <mergeCell ref="G32:K33"/>
    <mergeCell ref="B34:D36"/>
    <mergeCell ref="E34:E36"/>
    <mergeCell ref="F34:F36"/>
    <mergeCell ref="B37:D37"/>
    <mergeCell ref="B26:D26"/>
    <mergeCell ref="G26:I26"/>
    <mergeCell ref="B27:D27"/>
    <mergeCell ref="G27:I27"/>
    <mergeCell ref="B24:D24"/>
    <mergeCell ref="G24:I24"/>
    <mergeCell ref="B25:D25"/>
    <mergeCell ref="G25:I25"/>
    <mergeCell ref="B22:D22"/>
    <mergeCell ref="B23:D23"/>
    <mergeCell ref="G22:I22"/>
    <mergeCell ref="G23:I23"/>
    <mergeCell ref="B20:D20"/>
    <mergeCell ref="G20:I20"/>
    <mergeCell ref="B21:D21"/>
    <mergeCell ref="G21:I21"/>
    <mergeCell ref="B17:D17"/>
    <mergeCell ref="G17:I17"/>
    <mergeCell ref="B18:D19"/>
    <mergeCell ref="E18:E19"/>
    <mergeCell ref="F18:F19"/>
    <mergeCell ref="G18:I18"/>
    <mergeCell ref="G19:I19"/>
    <mergeCell ref="B14:D14"/>
    <mergeCell ref="G14:I14"/>
    <mergeCell ref="B15:D15"/>
    <mergeCell ref="B16:D16"/>
    <mergeCell ref="G16:I16"/>
    <mergeCell ref="G15:I15"/>
    <mergeCell ref="B10:K10"/>
    <mergeCell ref="B12:K12"/>
    <mergeCell ref="B13:D13"/>
    <mergeCell ref="G13:I13"/>
    <mergeCell ref="B8:C8"/>
    <mergeCell ref="D8:G8"/>
    <mergeCell ref="H8:I8"/>
    <mergeCell ref="J8:K8"/>
    <mergeCell ref="B7:C7"/>
    <mergeCell ref="D7:G7"/>
    <mergeCell ref="H7:I7"/>
    <mergeCell ref="J7:K7"/>
    <mergeCell ref="B1:K1"/>
    <mergeCell ref="B3:K3"/>
    <mergeCell ref="B4:K4"/>
    <mergeCell ref="B6:K6"/>
    <mergeCell ref="B110:K110"/>
    <mergeCell ref="B105:K105"/>
    <mergeCell ref="H63:K63"/>
    <mergeCell ref="B80:K80"/>
    <mergeCell ref="B81:K81"/>
    <mergeCell ref="B83:K83"/>
    <mergeCell ref="A78:B78"/>
    <mergeCell ref="B71:C71"/>
    <mergeCell ref="B72:C72"/>
    <mergeCell ref="B106:K106"/>
  </mergeCells>
  <printOptions/>
  <pageMargins left="1.3385826771653544" right="0.7480314960629921" top="0.3937007874015748" bottom="0.1968503937007874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HP</cp:lastModifiedBy>
  <cp:lastPrinted>2010-07-21T19:49:10Z</cp:lastPrinted>
  <dcterms:created xsi:type="dcterms:W3CDTF">2007-02-12T13:02:25Z</dcterms:created>
  <dcterms:modified xsi:type="dcterms:W3CDTF">2010-07-21T11:31:59Z</dcterms:modified>
  <cp:category/>
  <cp:version/>
  <cp:contentType/>
  <cp:contentStatus/>
</cp:coreProperties>
</file>