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BANKE" sheetId="1" r:id="rId1"/>
  </sheets>
  <definedNames>
    <definedName name="_xlnm.Print_Area" localSheetId="0">'BANKE'!$A$1:$L$123</definedName>
  </definedNames>
  <calcPr fullCalcOnLoad="1"/>
</workbook>
</file>

<file path=xl/sharedStrings.xml><?xml version="1.0" encoding="utf-8"?>
<sst xmlns="http://schemas.openxmlformats.org/spreadsheetml/2006/main" count="179" uniqueCount="132">
  <si>
    <t>I ОСНОВНИ ПОДАЦИ</t>
  </si>
  <si>
    <t>3. матични број:</t>
  </si>
  <si>
    <t>2. адреса:</t>
  </si>
  <si>
    <t>4. ПИБ:</t>
  </si>
  <si>
    <t>БИЛАНС СТАЊА (у 000 дин)</t>
  </si>
  <si>
    <t>АКТИВА</t>
  </si>
  <si>
    <t>ПАСИВА</t>
  </si>
  <si>
    <t>БИЛАНС УСПЕХА  (у 000 дин)</t>
  </si>
  <si>
    <t xml:space="preserve">ИЗВЕШТАЈ О ПРОМЕНАМА НА КАПИТАЛУ (у 000 дин) </t>
  </si>
  <si>
    <t xml:space="preserve">II ФИНАНСИЈСКИ ИЗВЕШТАЈИ </t>
  </si>
  <si>
    <t>Готовина и готовински 
еквиваленти</t>
  </si>
  <si>
    <t>ОБАВЕЗЕ</t>
  </si>
  <si>
    <t>Обавезе по основу ХОВ</t>
  </si>
  <si>
    <t>Обавезе из добитка</t>
  </si>
  <si>
    <t>Резервисања</t>
  </si>
  <si>
    <t>Одложене пореске обавезе</t>
  </si>
  <si>
    <t>Стална средства намењена продаји и средства пословања које се обуставља</t>
  </si>
  <si>
    <t>УКУПНО ОБАВЕЗЕ</t>
  </si>
  <si>
    <t>КАПИТАЛ</t>
  </si>
  <si>
    <t>Нематеријална улагања</t>
  </si>
  <si>
    <t>Одложена пореска средства</t>
  </si>
  <si>
    <t>Губитак изнад износа капитала</t>
  </si>
  <si>
    <t>УКУПНА АКТИВА</t>
  </si>
  <si>
    <t>ВАНБИЛАНСНЕ ПОЗИЦИЈЕ</t>
  </si>
  <si>
    <t>А. ТОКОВИ ГОТОВИНЕ ИЗ
ПОСЛОВНИХ АКТИВНОСТИ</t>
  </si>
  <si>
    <t>ПРИХОДИ И РАСХОДИ РЕДОВНОГ ПОСЛОВАЊА</t>
  </si>
  <si>
    <t>I Приливи гот. из 
пословних активности</t>
  </si>
  <si>
    <t>Приходи од камата</t>
  </si>
  <si>
    <t>II Одливи гот. из 
пословних активности</t>
  </si>
  <si>
    <t>III Нето прилив/одлив готовине пре повећања или смањења у пласманима и депозитима</t>
  </si>
  <si>
    <t>IV Смањење пласмана и повећање узетих депозита</t>
  </si>
  <si>
    <t>Доб./ губ. по основу нак. и пров.</t>
  </si>
  <si>
    <t>V Повећање пласмана и смањење узетих депозита</t>
  </si>
  <si>
    <t>Нето приходи / расходи од курсних разлика</t>
  </si>
  <si>
    <t>VI Нето прилив / одлив готов. из посл. актив. пре пореза на добит</t>
  </si>
  <si>
    <t>Остали пословни приходи</t>
  </si>
  <si>
    <t>VII Нето прилив/одлив готов. из пословних aктивности</t>
  </si>
  <si>
    <t>Б. ТОКОВИ ГОТОВИНЕ ИЗ
АКТИВНОСТИ ИНВЕСТИРАЊА</t>
  </si>
  <si>
    <t>I Приливи готов. из активности инвест.</t>
  </si>
  <si>
    <t>II Одливи готов. из активности инвест.</t>
  </si>
  <si>
    <t>ДОБИТАК /  ГУБИТАК ИЗ РЕДОВНОГ ПОСЛОВАЊА</t>
  </si>
  <si>
    <t>В. ТОКОВИ ГОТОВИНЕ ИЗ
АКТИВНОСТИ ФИНАНСИРАЊА</t>
  </si>
  <si>
    <t>ДОБИТАК / ГУБИТАК ИЗ ПОСЛОВАЊА КОЈЕ СЕ ОБУСТАВЉА</t>
  </si>
  <si>
    <t>I Приливи готов. из активности финанс.</t>
  </si>
  <si>
    <t>ДОБИТАК / ГУБИТАК ПЕРИОДА ПРЕ ОПОРЕЗИВАЊА</t>
  </si>
  <si>
    <t>II Одливи готов. из активности финанс.</t>
  </si>
  <si>
    <t>III Нето прилив / одлив готовине по 
основу ХОВ</t>
  </si>
  <si>
    <t>Порез на добит</t>
  </si>
  <si>
    <t>IV Нето прилив / одлив готовине из активности финансирања</t>
  </si>
  <si>
    <t>Г.СВЕГА НЕТО ПРИЛИВИ 
ГОТОВИНЕ</t>
  </si>
  <si>
    <t>Д.СВЕГА НЕТО ОДЛИВИ 
ГОТОВИНЕ</t>
  </si>
  <si>
    <t>ИЗВЕШТАЈ О ТОКОВИМА ГОТОВИНЕ ( у 000 дин)</t>
  </si>
  <si>
    <t xml:space="preserve">* АОП 009 - Учешћа у капиталу повезаних правних лица исказана по методу капитала
  АОП 117 - Позитивне кумулативне разлике по основу курсирања инооперација
  АОП 118 - Негативне кумулативне разлике по основу курсирања инооперација
  АОП 120 - Интерес мањинских власника
  Наведене позиције исказују се само у консолидованом билансу
</t>
  </si>
  <si>
    <t>ДОБИТАК / ГУБИТАК</t>
  </si>
  <si>
    <t>ЗАРАДА ПО АКЦИЈИ</t>
  </si>
  <si>
    <t>Основна зарада по акцији</t>
  </si>
  <si>
    <t>Умањена (разводњена) зарада по акцији</t>
  </si>
  <si>
    <t>* АОП 213 Нето приходи по основу пласмана у повезана правна лица по методу капитала
  АОП 214 Нето расходи по основу пласмана у повезана правна лица по методу капитала
  АОП 232 Нето добитак који припада мањинским улагачима
  АОП 233 Нето добитак који припада власницима матичног правног лица
  Наведене позиције исказују се само у консолидованом билансу успеха</t>
  </si>
  <si>
    <t>V МЕСТО И ВРЕМЕ ГДЕ СЕ МОЖЕ ИЗВРШИТИ УВИД У ФИНАНСИЈСКЕ ИЗВЕШТАЈЕ И ИЗВЕШТАЈ 
РЕВИЗОРА</t>
  </si>
  <si>
    <t>Стање на почетку год.</t>
  </si>
  <si>
    <t>Повећање током год.</t>
  </si>
  <si>
    <t>Смањење током год.</t>
  </si>
  <si>
    <t>Стање на крају год.</t>
  </si>
  <si>
    <t>Остали капитал</t>
  </si>
  <si>
    <t>Емисиона премија</t>
  </si>
  <si>
    <t>Губитак до висине капитала</t>
  </si>
  <si>
    <t>Ђ./Е .НЕТО 
ПОВЕЋАЊЕ/СМАЊЕЊЕ ГОТ.</t>
  </si>
  <si>
    <t>Ж. ГОТОВИНА НА ПОЧЕТКУ 
ГОДИНЕ</t>
  </si>
  <si>
    <t>З./И. ПОЗИТ. / НЕГАТ. КУРСНЕ РАЗЛИКЕ</t>
  </si>
  <si>
    <t>Ј. ГОТОВИНА НА КРАЈУ ПЕРИОДА</t>
  </si>
  <si>
    <t>Добитак / губит. по основу камата</t>
  </si>
  <si>
    <t xml:space="preserve">Приходи од промене вредности имовине и обавеза </t>
  </si>
  <si>
    <t>Расходи од промене вредности имовине и обавеза</t>
  </si>
  <si>
    <t>Акцијски капитал</t>
  </si>
  <si>
    <t>IV ЗНАЧАЈНЕ ПРОМЕНЕ ПРАВНОГ И ФИНАНСИЈСКОГ ПОЛОЖАЈА БАНКЕ И ДРУГЕ ВАЖНЕ ПРОМЕНЕ ПОДАТАКА САДРЖАНИХ У ПРОСПЕКТУ ЗА ИЗДАВАЊЕ, ОДНОСНО ПРОСПЕКТУ ЗА ОРГАНИЗОВАНО ТРГОВАЊЕ ХАРТИЈАМА ОД ВРЕДНОСТИ</t>
  </si>
  <si>
    <t>III Нето прилив / одлив готовине из активности инвестирања</t>
  </si>
  <si>
    <t>Ревалоризационе резерве</t>
  </si>
  <si>
    <t>Губитак изнад висине капитала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</si>
  <si>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116/2006, 71/2008), објављује се</t>
  </si>
  <si>
    <t>1. пословно име:</t>
  </si>
  <si>
    <t>Нето добитак / губитак по основу продаје ХОВ расположивих за продају</t>
  </si>
  <si>
    <t>Нето добитак / губитак по основу  продаје ХОВ по фер вред. / БУ</t>
  </si>
  <si>
    <t>Нето добитак / губитак по основу продаје ХОВ које се држе до доспећа</t>
  </si>
  <si>
    <t>Нето добитак / губитак по основу продаје удела (учешћа)</t>
  </si>
  <si>
    <t>Нето добитак / губитак по основу продаје осталих пласмана</t>
  </si>
  <si>
    <t>Нето приходи / расходи од индиректних отписа пласмана и резервисања</t>
  </si>
  <si>
    <t>Трошкови зарада, накнада зарада и остали лични расходи</t>
  </si>
  <si>
    <t>Трошкови амортизације</t>
  </si>
  <si>
    <t>Оперативни и остали пословни 
расходи</t>
  </si>
  <si>
    <t>Уписани, а неуплаћени акцијски капитал</t>
  </si>
  <si>
    <t>Резерве из добити и остале резерве</t>
  </si>
  <si>
    <t>Добитак</t>
  </si>
  <si>
    <t>Сопствене акције</t>
  </si>
  <si>
    <t>Нереализовани губици по основу ХОВ расположивих за продају</t>
  </si>
  <si>
    <t xml:space="preserve">Опозиви, депозити и кредити </t>
  </si>
  <si>
    <t>Потраживања по основу камата, накнада, продаје, промене фер вредности деривата и друга потраживања</t>
  </si>
  <si>
    <t>Дати кредити и депозити</t>
  </si>
  <si>
    <t>Хартије од вредности 
(без сопствених акција)</t>
  </si>
  <si>
    <t>Удели (учешћа)</t>
  </si>
  <si>
    <t>Остали пласмани</t>
  </si>
  <si>
    <t>Основна средства и инвестиционе некретнине</t>
  </si>
  <si>
    <t>Остала средства</t>
  </si>
  <si>
    <t>Трансакциони депозити</t>
  </si>
  <si>
    <t>Остали депозити</t>
  </si>
  <si>
    <t>Примљени кредити</t>
  </si>
  <si>
    <t>Обавезе по основу камата, накнада 
и промене вредности деривата</t>
  </si>
  <si>
    <t>Обавезе за порезе</t>
  </si>
  <si>
    <t>Обавезе по основу средстава 
намењених продаји и средстава 
пословања које се обуставља</t>
  </si>
  <si>
    <t>Резерве из добити</t>
  </si>
  <si>
    <t>Губитак до нивоа капитала</t>
  </si>
  <si>
    <t>УКУПАН КАПИТАЛ</t>
  </si>
  <si>
    <t>УКУПНА ПАСИВА</t>
  </si>
  <si>
    <t>Приходи накнада и провизија</t>
  </si>
  <si>
    <t>Расходи накнада и провизија</t>
  </si>
  <si>
    <t>* АОП 325 Исплаћене дивиденде
  Наведену позицију посебно исказати у Извештају о токовима готовине</t>
  </si>
  <si>
    <t>Приходи од дивиденди и учешћа</t>
  </si>
  <si>
    <t>Губитак од смањења одложених пореских средстава и креирања одложених пореских обавеза</t>
  </si>
  <si>
    <t>Остале обавезе</t>
  </si>
  <si>
    <t>ИЗВОД ИЗ ФИНАНСИЈСКИХ ИЗВЕШТАЈА ЗА 2009. ГОДИНУ</t>
  </si>
  <si>
    <t>РАЗВОЈНА БАНКА ВОЈВОДИНЕ а.д. Нови Сад</t>
  </si>
  <si>
    <t>Стражиловска бр. 2, Нови Сад</t>
  </si>
  <si>
    <t>08212538</t>
  </si>
  <si>
    <t>Биљана Јовановић</t>
  </si>
  <si>
    <t>Нереализовани губици по основу х
артија од вреднoсти расположивих 
за продају</t>
  </si>
  <si>
    <t xml:space="preserve">Добитак од креираних одложених 
пореских средстава и смањења 
одложених пореских обавеза </t>
  </si>
  <si>
    <t>Расходи од камата</t>
  </si>
  <si>
    <t>-</t>
  </si>
  <si>
    <t>УКУПНО КАПИТАЛ</t>
  </si>
  <si>
    <t xml:space="preserve">Увид се може извршити на сајту РАЗВОЈНЕ БАНКЕ ВОЈВОДИНЕ а.д. Нови Сад: www.rbv.rs </t>
  </si>
  <si>
    <r>
      <t xml:space="preserve">III ЗАКЉУЧНО МИШЉЕЊЕ РЕВИЗОРА "DELOITTE" ДОО БЕОГРАД О ФИНАНСИЈСКИМ ИЗВЕШТАЈИМА: </t>
    </r>
    <r>
      <rPr>
        <sz val="8"/>
        <rFont val="Arial"/>
        <family val="2"/>
      </rPr>
      <t xml:space="preserve">"По нашем мишљењу, осим за ефекте евентуалних корекција које су могле да буду утврђене као неопходне да смо били у могућности да се уверимо у питања наведена у претходним пасусима, финансијски извештаји истинито и објективно, по свим материјално значајним питањима, приказују финансијски положај Металс банке А.Д., Нови Сад на дан 31. децембра 2009. године, као и резултате њеног пословања и токове готовине за годину која се завршава на тај дан, у складу са Законом о рачуноводству и ревизији Републике Србије, прописима Народне банке Србије који регулишу финансијско извештавање банака и основама за састављање финансијских извештаја обелодањеним у напомени 2 уз финансијске извештаје. СКРЕТАЊЕ ПАЖЊЕ - Не изражавајући даље резерве у односу на дато мишљење, скрећемо пажњу на следеће: а) Као што је обелодањено у напомени 27. уз финансијске извештаје, на основу уговора закљученог са Европском банком за обнову и развој, Банка је у обавези да до коначне отплате обавеза по кредитима испуњава одређене показатеље пословања прописане уговором. На дан 31. децембра 2009. године, три показатеља су одступала од прописаних лимита. На основу одредби поменутог уговора, кредитор може по сопственом избору прогласити део износа главнице или цео износ главнице и акумулиране камате доспелим. б) Као што је обелодањено у напомени 31. уз финансијске извештаје, Банка је дужна да обим свог пословања усклади са прописаним показатељима, односно да обим и структуру својих ризичних пласмана усклади са Законом о банкама и прописима Народне банке Србије. На дан 31. децембра 2009. године, према обрачуну Банке, показатељ улагања Банке у лица која нису у финансијском сектору и у основна средства износио је 99,45%, што је изнад прописаног максимума од 60% капитала Банке. Евентуалне мере које би Народна банка Србије могла да предузме у вези са овом неусклађеношћу, не могу се тренутно предвидети. в) Као што је обелодањено у напомени 1. уз финансијске извештаје, у октобру 2008. године, на основу решења Народне банке Србије, у Банци је уведена принудна управа, која је преузела функције Управног и Извршног одбора Банке. Према решењу НБС , принудна управа је уведена јер је у периоду спровођења претходно изречених налога и мера дошло до погоршања финансијског стања у Банци услед настале кризе ликвидности. Принудна управа је уведена на период од једне године. Народна банка Србије је 11. новембра 2009. године донела Закључак којим се констатује да се формално окончава принудна управа у Банци, пошто су се за то стекли сви потребни услови. Скупштина акционара Банке одржана је 12. новембра 2009. године, када су именовани Управни и Извршни одбор. Народна банка Србије је претходно дала сагласност на именовање председника и чланова Управног и Извршног одбора Банке. г) Као што је обелодањено у напомени 6. уз финансијске извештаје, у овим финансијским извештајима извршене су корекције упоредних података, односно почетних стања, на основу Одлуке Скупштине акционара Банке о усвајању извештаја независног ревизора за 2008. годину, и исправци материјално значајних грешака наведених у извештају ревизора. Банка није повукла претходно усвојене финансијске извештаје за 2008. годину, већ је извршила корекцију упоредних података у финансијским извештајима са стањем на дан  и за годину која се завршава 31. децембра 2009. године."
</t>
    </r>
  </si>
  <si>
    <t>Председник Извршног одбора</t>
  </si>
  <si>
    <r>
      <rPr>
        <sz val="8"/>
        <rFont val="Arial"/>
        <family val="2"/>
      </rPr>
      <t xml:space="preserve">У складу са Решењем Комисије за хартије од вредности број: 4/0-50-3873/8-09 од 14.07.2010. године, Банка је добила одобрење за издавање 688.100 комада обичних акција XXV емисије без јавне понуде унапред познатим купцима. Акције XXV емисије регистроване су у "Централном регистру, депоу и клирингу хартија од вредности" а.д. Београд дана 17.07.2009. године. У складу са чланом 57. Закона о тржишту хартија од вредности и других финансијских инструмената, акције XXV емисије не могу бити предмет секундарне јавне понуде на организованом тржишту најмање дванаест месеци од дана њиховог издавања (17.07.2009. године), односно до 17.07.2010. године. </t>
    </r>
    <r>
      <rPr>
        <sz val="8"/>
        <color indexed="48"/>
        <rFont val="Arial"/>
        <family val="0"/>
      </rPr>
      <t xml:space="preserve"> </t>
    </r>
  </si>
</sst>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7">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9">
    <xf numFmtId="0" fontId="0" fillId="0" borderId="0" xfId="0" applyAlignment="1">
      <alignment/>
    </xf>
    <xf numFmtId="0" fontId="1" fillId="0" borderId="0" xfId="0" applyFont="1" applyAlignment="1">
      <alignment horizontal="justify"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xf>
    <xf numFmtId="0" fontId="1" fillId="0" borderId="0" xfId="0" applyFont="1" applyAlignment="1">
      <alignment horizontal="justify" vertical="center"/>
    </xf>
    <xf numFmtId="0" fontId="1" fillId="0" borderId="0" xfId="0" applyFont="1" applyAlignment="1">
      <alignment horizontal="right" vertical="center"/>
    </xf>
    <xf numFmtId="0" fontId="3" fillId="0" borderId="0" xfId="0" applyFont="1" applyBorder="1" applyAlignment="1">
      <alignment vertical="center" wrapText="1"/>
    </xf>
    <xf numFmtId="0" fontId="0" fillId="0" borderId="0" xfId="0" applyBorder="1" applyAlignment="1">
      <alignment/>
    </xf>
    <xf numFmtId="0" fontId="3" fillId="0" borderId="0" xfId="0" applyFont="1" applyBorder="1" applyAlignment="1">
      <alignment vertical="top" wrapText="1"/>
    </xf>
    <xf numFmtId="0" fontId="0" fillId="0" borderId="0" xfId="0" applyBorder="1" applyAlignment="1">
      <alignment/>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7" fillId="0" borderId="10" xfId="0" applyFont="1" applyBorder="1" applyAlignment="1">
      <alignment horizontal="center" vertical="top" wrapText="1"/>
    </xf>
    <xf numFmtId="0" fontId="7"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Border="1" applyAlignment="1">
      <alignment horizontal="center" vertical="top"/>
    </xf>
    <xf numFmtId="0" fontId="1" fillId="0" borderId="0" xfId="0" applyFont="1" applyBorder="1" applyAlignment="1">
      <alignment vertical="top" wrapText="1"/>
    </xf>
    <xf numFmtId="0" fontId="8" fillId="0" borderId="0" xfId="0" applyFont="1" applyBorder="1" applyAlignment="1">
      <alignment horizontal="center" vertical="top" wrapText="1"/>
    </xf>
    <xf numFmtId="0" fontId="5" fillId="0" borderId="0" xfId="0" applyFont="1" applyBorder="1" applyAlignment="1">
      <alignment horizontal="center" vertical="center"/>
    </xf>
    <xf numFmtId="0" fontId="3" fillId="0" borderId="0" xfId="0" applyFont="1" applyAlignment="1">
      <alignment horizontal="center"/>
    </xf>
    <xf numFmtId="0" fontId="1" fillId="0" borderId="0" xfId="0" applyFont="1" applyBorder="1" applyAlignment="1">
      <alignment horizontal="left" vertical="center"/>
    </xf>
    <xf numFmtId="3" fontId="1" fillId="0" borderId="10" xfId="0" applyNumberFormat="1" applyFont="1" applyBorder="1" applyAlignment="1">
      <alignment horizontal="right" vertical="center"/>
    </xf>
    <xf numFmtId="3" fontId="1" fillId="0" borderId="11" xfId="0" applyNumberFormat="1" applyFont="1" applyBorder="1" applyAlignment="1">
      <alignment horizontal="right" vertical="center"/>
    </xf>
    <xf numFmtId="3" fontId="3" fillId="0" borderId="10" xfId="0" applyNumberFormat="1" applyFont="1" applyBorder="1" applyAlignment="1">
      <alignment horizontal="right" vertical="center"/>
    </xf>
    <xf numFmtId="3" fontId="3" fillId="0" borderId="11" xfId="0" applyNumberFormat="1" applyFont="1" applyBorder="1" applyAlignment="1">
      <alignment horizontal="right" vertical="center"/>
    </xf>
    <xf numFmtId="3" fontId="6" fillId="0" borderId="10" xfId="0" applyNumberFormat="1" applyFont="1" applyBorder="1" applyAlignment="1">
      <alignment horizontal="right" vertical="center"/>
    </xf>
    <xf numFmtId="3" fontId="1" fillId="0" borderId="12" xfId="0" applyNumberFormat="1" applyFont="1" applyBorder="1" applyAlignment="1">
      <alignment horizontal="right" vertical="center"/>
    </xf>
    <xf numFmtId="3" fontId="1" fillId="0" borderId="10" xfId="0" applyNumberFormat="1" applyFont="1" applyBorder="1" applyAlignment="1">
      <alignment horizontal="right" vertical="center"/>
    </xf>
    <xf numFmtId="3" fontId="1" fillId="0" borderId="10" xfId="0" applyNumberFormat="1" applyFont="1" applyBorder="1" applyAlignment="1">
      <alignment vertical="center"/>
    </xf>
    <xf numFmtId="3" fontId="1" fillId="0" borderId="13" xfId="0" applyNumberFormat="1" applyFont="1" applyBorder="1" applyAlignment="1">
      <alignment horizontal="right" vertical="center"/>
    </xf>
    <xf numFmtId="3" fontId="1" fillId="0" borderId="12" xfId="0" applyNumberFormat="1" applyFont="1" applyBorder="1" applyAlignment="1">
      <alignment vertical="center"/>
    </xf>
    <xf numFmtId="3" fontId="3" fillId="0" borderId="10" xfId="0" applyNumberFormat="1" applyFont="1" applyBorder="1" applyAlignment="1">
      <alignment vertical="center"/>
    </xf>
    <xf numFmtId="3" fontId="3" fillId="0" borderId="14" xfId="0" applyNumberFormat="1" applyFont="1" applyBorder="1" applyAlignment="1">
      <alignment vertical="center"/>
    </xf>
    <xf numFmtId="3" fontId="3" fillId="0" borderId="11" xfId="0" applyNumberFormat="1" applyFont="1" applyBorder="1" applyAlignment="1">
      <alignment vertical="center"/>
    </xf>
    <xf numFmtId="3" fontId="1" fillId="0" borderId="10" xfId="0" applyNumberFormat="1" applyFont="1" applyBorder="1" applyAlignment="1">
      <alignment horizontal="right" vertical="center" wrapText="1"/>
    </xf>
    <xf numFmtId="49" fontId="1" fillId="0" borderId="10" xfId="0" applyNumberFormat="1" applyFont="1" applyBorder="1" applyAlignment="1">
      <alignment horizontal="right" vertical="center"/>
    </xf>
    <xf numFmtId="3" fontId="3" fillId="0" borderId="10" xfId="0" applyNumberFormat="1" applyFont="1" applyBorder="1" applyAlignment="1">
      <alignment horizontal="right" vertical="center"/>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3" fillId="0" borderId="11" xfId="0" applyFont="1" applyBorder="1" applyAlignment="1">
      <alignment horizontal="left" wrapText="1"/>
    </xf>
    <xf numFmtId="0" fontId="3" fillId="0" borderId="16" xfId="0" applyFont="1" applyBorder="1" applyAlignment="1">
      <alignment horizontal="left" wrapText="1"/>
    </xf>
    <xf numFmtId="0" fontId="3" fillId="0" borderId="15" xfId="0" applyFont="1" applyBorder="1" applyAlignment="1">
      <alignment horizontal="left" wrapText="1"/>
    </xf>
    <xf numFmtId="0" fontId="7" fillId="0" borderId="11" xfId="0" applyFont="1" applyBorder="1" applyAlignment="1">
      <alignment horizontal="center" vertical="top" wrapText="1"/>
    </xf>
    <xf numFmtId="0" fontId="0" fillId="0" borderId="16" xfId="0"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5" fillId="0" borderId="0" xfId="0" applyFont="1" applyBorder="1" applyAlignment="1">
      <alignment horizontal="center" vertical="center"/>
    </xf>
    <xf numFmtId="0" fontId="1" fillId="0" borderId="17" xfId="0" applyFont="1" applyBorder="1" applyAlignment="1">
      <alignment horizontal="left" vertical="center" wrapText="1"/>
    </xf>
    <xf numFmtId="0" fontId="1" fillId="0" borderId="21"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2" xfId="0" applyFont="1" applyBorder="1" applyAlignment="1">
      <alignment horizontal="left" vertical="center" wrapText="1"/>
    </xf>
    <xf numFmtId="0" fontId="1" fillId="0" borderId="20" xfId="0" applyFont="1" applyBorder="1" applyAlignment="1">
      <alignment horizontal="left" vertical="center" wrapText="1"/>
    </xf>
    <xf numFmtId="0" fontId="1" fillId="0" borderId="16" xfId="0" applyFont="1" applyBorder="1" applyAlignment="1">
      <alignment horizontal="left"/>
    </xf>
    <xf numFmtId="0" fontId="1" fillId="0" borderId="15" xfId="0" applyFont="1" applyBorder="1" applyAlignment="1">
      <alignment horizontal="left"/>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2" xfId="0" applyFont="1" applyBorder="1" applyAlignment="1">
      <alignment horizontal="left" vertical="center" wrapText="1"/>
    </xf>
    <xf numFmtId="0" fontId="3" fillId="0" borderId="20" xfId="0" applyFont="1" applyBorder="1" applyAlignment="1">
      <alignment horizontal="left" vertical="center" wrapText="1"/>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6" xfId="0" applyFont="1" applyBorder="1" applyAlignment="1">
      <alignment vertical="center"/>
    </xf>
    <xf numFmtId="0" fontId="1" fillId="0" borderId="15" xfId="0" applyFont="1" applyBorder="1" applyAlignment="1">
      <alignment vertical="center"/>
    </xf>
    <xf numFmtId="0" fontId="3"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3" fontId="1" fillId="0" borderId="14" xfId="0" applyNumberFormat="1" applyFont="1" applyBorder="1" applyAlignment="1">
      <alignment horizontal="right" vertical="center"/>
    </xf>
    <xf numFmtId="3" fontId="1" fillId="0" borderId="12" xfId="0" applyNumberFormat="1" applyFont="1" applyBorder="1" applyAlignment="1">
      <alignment horizontal="right" vertical="center"/>
    </xf>
    <xf numFmtId="3" fontId="1" fillId="0" borderId="10" xfId="0" applyNumberFormat="1" applyFont="1" applyBorder="1" applyAlignment="1">
      <alignment horizontal="right"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1" fillId="0" borderId="11" xfId="0" applyFont="1" applyBorder="1" applyAlignment="1">
      <alignment horizontal="left" vertical="center" wrapText="1"/>
    </xf>
    <xf numFmtId="3" fontId="1" fillId="0" borderId="13" xfId="0" applyNumberFormat="1" applyFont="1" applyBorder="1" applyAlignment="1">
      <alignment horizontal="right" vertical="center"/>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1" fillId="0" borderId="17" xfId="0" applyFont="1" applyBorder="1" applyAlignment="1">
      <alignment vertical="center" wrapText="1"/>
    </xf>
    <xf numFmtId="0" fontId="1" fillId="0" borderId="21"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2" xfId="0" applyFont="1" applyBorder="1" applyAlignment="1">
      <alignment vertical="center"/>
    </xf>
    <xf numFmtId="0" fontId="1" fillId="0" borderId="20" xfId="0" applyFont="1" applyBorder="1" applyAlignment="1">
      <alignment vertical="center"/>
    </xf>
    <xf numFmtId="0" fontId="3" fillId="0" borderId="10"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xf>
    <xf numFmtId="0" fontId="1" fillId="0" borderId="17" xfId="0" applyFont="1" applyBorder="1" applyAlignment="1">
      <alignment horizontal="left" vertical="center" wrapText="1"/>
    </xf>
    <xf numFmtId="0" fontId="1" fillId="0" borderId="21" xfId="0" applyFont="1" applyBorder="1" applyAlignment="1">
      <alignment horizontal="left" vertical="center" wrapText="1"/>
    </xf>
    <xf numFmtId="0" fontId="1" fillId="0" borderId="18" xfId="0" applyFont="1" applyBorder="1" applyAlignment="1">
      <alignment horizontal="left" vertical="center" wrapText="1"/>
    </xf>
    <xf numFmtId="0" fontId="1" fillId="0" borderId="23" xfId="0" applyFont="1" applyBorder="1" applyAlignment="1">
      <alignment horizontal="left" vertical="center" wrapText="1"/>
    </xf>
    <xf numFmtId="0" fontId="1" fillId="0" borderId="0" xfId="0" applyFont="1" applyBorder="1" applyAlignment="1">
      <alignment horizontal="left" vertical="center" wrapText="1"/>
    </xf>
    <xf numFmtId="0" fontId="1" fillId="0" borderId="24" xfId="0" applyFont="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3" fillId="0" borderId="18" xfId="0" applyFont="1" applyBorder="1" applyAlignment="1">
      <alignment horizontal="left" vertical="center" wrapText="1"/>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7" fillId="0" borderId="17" xfId="0" applyFont="1" applyBorder="1" applyAlignment="1">
      <alignment horizontal="center" vertical="top" wrapText="1"/>
    </xf>
    <xf numFmtId="0" fontId="0" fillId="0" borderId="21" xfId="0" applyBorder="1" applyAlignment="1">
      <alignment horizontal="center" vertical="top" wrapText="1"/>
    </xf>
    <xf numFmtId="0" fontId="0" fillId="0" borderId="18" xfId="0" applyBorder="1" applyAlignment="1">
      <alignment horizontal="center" vertical="top" wrapText="1"/>
    </xf>
    <xf numFmtId="0" fontId="2" fillId="0" borderId="0" xfId="0" applyFont="1" applyBorder="1" applyAlignment="1">
      <alignment horizontal="justify" vertical="center" wrapText="1"/>
    </xf>
    <xf numFmtId="0" fontId="9" fillId="0" borderId="0" xfId="0" applyFont="1" applyBorder="1" applyAlignment="1">
      <alignment horizontal="justify" vertical="center"/>
    </xf>
    <xf numFmtId="0" fontId="12" fillId="0" borderId="0" xfId="0" applyFont="1" applyBorder="1" applyAlignment="1">
      <alignment horizontal="justify" vertical="top" wrapText="1"/>
    </xf>
    <xf numFmtId="0" fontId="2" fillId="0" borderId="0" xfId="0" applyFont="1" applyBorder="1" applyAlignment="1">
      <alignment horizontal="left" wrapText="1"/>
    </xf>
    <xf numFmtId="0" fontId="2" fillId="0" borderId="0" xfId="0" applyFont="1" applyBorder="1" applyAlignment="1">
      <alignment horizontal="left"/>
    </xf>
    <xf numFmtId="3" fontId="1" fillId="0" borderId="10" xfId="0" applyNumberFormat="1" applyFont="1" applyBorder="1" applyAlignment="1">
      <alignment vertical="center"/>
    </xf>
    <xf numFmtId="0" fontId="1" fillId="0" borderId="11"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1" fillId="0" borderId="10" xfId="0" applyFont="1" applyBorder="1" applyAlignment="1">
      <alignment vertical="center"/>
    </xf>
    <xf numFmtId="0" fontId="1" fillId="0" borderId="19" xfId="0" applyFont="1" applyBorder="1" applyAlignment="1">
      <alignment horizontal="left" vertical="center" wrapText="1"/>
    </xf>
    <xf numFmtId="0" fontId="1" fillId="0" borderId="22" xfId="0" applyFont="1" applyBorder="1" applyAlignment="1">
      <alignment horizontal="left" vertical="center" wrapText="1"/>
    </xf>
    <xf numFmtId="0" fontId="1" fillId="0" borderId="20" xfId="0" applyFont="1" applyBorder="1" applyAlignment="1">
      <alignment horizontal="left" vertical="center" wrapText="1"/>
    </xf>
    <xf numFmtId="0" fontId="1" fillId="0" borderId="17" xfId="0" applyFont="1" applyBorder="1" applyAlignment="1">
      <alignment horizontal="left" vertical="center" wrapText="1"/>
    </xf>
    <xf numFmtId="0" fontId="1" fillId="0" borderId="21"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2" xfId="0" applyFont="1" applyBorder="1" applyAlignment="1">
      <alignment horizontal="left" vertical="center"/>
    </xf>
    <xf numFmtId="0" fontId="1" fillId="0" borderId="20" xfId="0" applyFont="1" applyBorder="1" applyAlignment="1">
      <alignment horizontal="left" vertical="center"/>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16" xfId="0" applyFont="1" applyBorder="1" applyAlignment="1">
      <alignment vertical="center" wrapText="1"/>
    </xf>
    <xf numFmtId="0" fontId="1" fillId="0" borderId="15" xfId="0" applyFont="1" applyBorder="1" applyAlignment="1">
      <alignment vertical="center" wrapText="1"/>
    </xf>
    <xf numFmtId="3" fontId="1" fillId="0" borderId="14" xfId="0" applyNumberFormat="1" applyFont="1" applyBorder="1" applyAlignment="1">
      <alignment vertical="center"/>
    </xf>
    <xf numFmtId="3" fontId="1" fillId="0" borderId="13" xfId="0" applyNumberFormat="1" applyFont="1" applyBorder="1" applyAlignment="1">
      <alignment vertical="center"/>
    </xf>
    <xf numFmtId="0" fontId="3" fillId="0" borderId="11" xfId="0" applyFont="1" applyBorder="1" applyAlignment="1">
      <alignment horizontal="left" vertical="center"/>
    </xf>
    <xf numFmtId="0" fontId="1" fillId="0" borderId="11" xfId="0" applyFont="1" applyBorder="1" applyAlignment="1">
      <alignment horizontal="left" wrapText="1"/>
    </xf>
    <xf numFmtId="0" fontId="1" fillId="0" borderId="16"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wrapText="1"/>
    </xf>
    <xf numFmtId="0" fontId="1" fillId="0" borderId="15" xfId="0" applyFont="1" applyBorder="1" applyAlignment="1">
      <alignment horizontal="left" wrapText="1"/>
    </xf>
    <xf numFmtId="0" fontId="3" fillId="0" borderId="11"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xf>
    <xf numFmtId="0" fontId="1" fillId="0" borderId="11"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left" vertical="center" wrapText="1"/>
    </xf>
    <xf numFmtId="0" fontId="0" fillId="0" borderId="16" xfId="0" applyBorder="1" applyAlignment="1">
      <alignment horizontal="left" vertical="center"/>
    </xf>
    <xf numFmtId="0" fontId="0" fillId="0" borderId="15" xfId="0" applyBorder="1" applyAlignment="1">
      <alignment horizontal="left" vertical="center"/>
    </xf>
    <xf numFmtId="0" fontId="0" fillId="0" borderId="21"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3" fillId="0" borderId="10" xfId="0" applyFont="1" applyBorder="1" applyAlignment="1">
      <alignment horizontal="left" vertical="center"/>
    </xf>
    <xf numFmtId="0" fontId="0" fillId="0" borderId="10" xfId="0" applyBorder="1" applyAlignment="1">
      <alignment/>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17" xfId="0" applyFont="1" applyBorder="1" applyAlignment="1">
      <alignment horizontal="left" vertical="center"/>
    </xf>
    <xf numFmtId="0" fontId="1" fillId="0" borderId="10" xfId="0" applyFont="1" applyBorder="1" applyAlignment="1">
      <alignment horizontal="left"/>
    </xf>
    <xf numFmtId="0" fontId="1" fillId="0" borderId="11" xfId="0" applyFont="1" applyBorder="1" applyAlignment="1">
      <alignment horizontal="left"/>
    </xf>
    <xf numFmtId="0" fontId="1" fillId="0" borderId="16" xfId="0" applyFont="1" applyBorder="1" applyAlignment="1">
      <alignment horizontal="left"/>
    </xf>
    <xf numFmtId="0" fontId="1" fillId="0" borderId="15" xfId="0" applyFont="1" applyBorder="1" applyAlignment="1">
      <alignment horizontal="left"/>
    </xf>
    <xf numFmtId="49" fontId="1" fillId="0" borderId="10" xfId="0" applyNumberFormat="1" applyFont="1" applyBorder="1" applyAlignment="1">
      <alignment horizontal="left"/>
    </xf>
    <xf numFmtId="49" fontId="1" fillId="0" borderId="10" xfId="0" applyNumberFormat="1" applyFont="1" applyBorder="1" applyAlignment="1">
      <alignment horizontal="left"/>
    </xf>
    <xf numFmtId="0" fontId="4" fillId="0" borderId="0" xfId="0" applyFont="1" applyBorder="1" applyAlignment="1">
      <alignment horizontal="center"/>
    </xf>
    <xf numFmtId="0" fontId="5" fillId="0" borderId="0" xfId="0" applyFont="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1" fillId="0" borderId="11" xfId="0" applyFont="1" applyBorder="1" applyAlignment="1">
      <alignment horizontal="left"/>
    </xf>
    <xf numFmtId="0" fontId="1" fillId="0" borderId="0" xfId="0" applyFont="1" applyAlignment="1">
      <alignment horizontal="justify" vertical="center" wrapText="1"/>
    </xf>
    <xf numFmtId="0" fontId="2" fillId="0" borderId="0" xfId="0" applyFont="1" applyAlignment="1">
      <alignment horizontal="center"/>
    </xf>
    <xf numFmtId="0" fontId="3" fillId="0" borderId="0" xfId="0" applyFont="1" applyAlignment="1">
      <alignment horizontal="center"/>
    </xf>
    <xf numFmtId="0" fontId="2" fillId="0" borderId="22" xfId="0" applyFont="1" applyBorder="1" applyAlignment="1">
      <alignment horizontal="center"/>
    </xf>
    <xf numFmtId="0" fontId="7" fillId="0" borderId="10" xfId="0" applyFont="1" applyBorder="1" applyAlignment="1">
      <alignment horizontal="left" vertical="top" wrapText="1"/>
    </xf>
    <xf numFmtId="0" fontId="3" fillId="0" borderId="10" xfId="0" applyFont="1" applyBorder="1" applyAlignment="1">
      <alignment horizontal="left" vertical="center"/>
    </xf>
    <xf numFmtId="0" fontId="7" fillId="0" borderId="11" xfId="0" applyFont="1" applyBorder="1" applyAlignment="1">
      <alignment horizontal="left" vertical="top" wrapText="1"/>
    </xf>
    <xf numFmtId="0" fontId="3" fillId="0" borderId="11" xfId="0" applyFont="1" applyBorder="1" applyAlignment="1">
      <alignment horizontal="lef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xf>
    <xf numFmtId="0" fontId="1" fillId="0" borderId="10" xfId="0" applyFont="1" applyBorder="1" applyAlignment="1">
      <alignment horizontal="left" vertical="center"/>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3" fontId="3" fillId="0" borderId="14" xfId="0" applyNumberFormat="1" applyFont="1" applyBorder="1" applyAlignment="1">
      <alignment horizontal="right" vertical="center"/>
    </xf>
    <xf numFmtId="3" fontId="3" fillId="0" borderId="13" xfId="0" applyNumberFormat="1" applyFont="1" applyBorder="1" applyAlignment="1">
      <alignment horizontal="right" vertical="center"/>
    </xf>
    <xf numFmtId="3" fontId="3" fillId="0" borderId="12" xfId="0" applyNumberFormat="1" applyFont="1" applyBorder="1" applyAlignment="1">
      <alignment horizontal="right" vertical="center"/>
    </xf>
    <xf numFmtId="0" fontId="5" fillId="0" borderId="22"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left" vertical="top" wrapText="1"/>
    </xf>
    <xf numFmtId="0" fontId="1" fillId="0" borderId="21" xfId="0" applyFont="1" applyBorder="1" applyAlignment="1">
      <alignment horizontal="left" vertical="center" wrapText="1"/>
    </xf>
    <xf numFmtId="0" fontId="1" fillId="0" borderId="18" xfId="0" applyFont="1" applyBorder="1" applyAlignment="1">
      <alignment horizontal="left" vertical="center" wrapText="1"/>
    </xf>
    <xf numFmtId="0" fontId="2" fillId="0" borderId="0" xfId="0" applyFont="1" applyAlignment="1">
      <alignment horizontal="center"/>
    </xf>
    <xf numFmtId="0" fontId="4" fillId="0" borderId="0" xfId="0" applyFont="1" applyAlignment="1">
      <alignment horizontal="center"/>
    </xf>
    <xf numFmtId="0" fontId="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3"/>
  <sheetViews>
    <sheetView tabSelected="1" zoomScalePageLayoutView="0" workbookViewId="0" topLeftCell="A1">
      <selection activeCell="B4" sqref="B4:K4"/>
    </sheetView>
  </sheetViews>
  <sheetFormatPr defaultColWidth="9.140625" defaultRowHeight="12.75"/>
  <sheetData>
    <row r="1" spans="2:11" ht="38.25" customHeight="1">
      <c r="B1" s="181" t="s">
        <v>78</v>
      </c>
      <c r="C1" s="181"/>
      <c r="D1" s="181"/>
      <c r="E1" s="181"/>
      <c r="F1" s="181"/>
      <c r="G1" s="181"/>
      <c r="H1" s="181"/>
      <c r="I1" s="181"/>
      <c r="J1" s="181"/>
      <c r="K1" s="181"/>
    </row>
    <row r="2" spans="2:11" ht="12.75">
      <c r="B2" s="1"/>
      <c r="C2" s="1"/>
      <c r="D2" s="1"/>
      <c r="E2" s="1"/>
      <c r="F2" s="1"/>
      <c r="G2" s="1"/>
      <c r="H2" s="1"/>
      <c r="I2" s="1"/>
      <c r="J2" s="1"/>
      <c r="K2" s="1"/>
    </row>
    <row r="3" spans="2:11" ht="12.75">
      <c r="B3" s="182" t="s">
        <v>118</v>
      </c>
      <c r="C3" s="182"/>
      <c r="D3" s="182"/>
      <c r="E3" s="182"/>
      <c r="F3" s="182"/>
      <c r="G3" s="182"/>
      <c r="H3" s="182"/>
      <c r="I3" s="182"/>
      <c r="J3" s="182"/>
      <c r="K3" s="182"/>
    </row>
    <row r="4" spans="2:11" ht="12.75">
      <c r="B4" s="183" t="s">
        <v>119</v>
      </c>
      <c r="C4" s="183"/>
      <c r="D4" s="183"/>
      <c r="E4" s="183"/>
      <c r="F4" s="183"/>
      <c r="G4" s="183"/>
      <c r="H4" s="183"/>
      <c r="I4" s="183"/>
      <c r="J4" s="183"/>
      <c r="K4" s="183"/>
    </row>
    <row r="5" spans="2:11" ht="12.75">
      <c r="B5" s="3"/>
      <c r="C5" s="3"/>
      <c r="D5" s="3"/>
      <c r="E5" s="3"/>
      <c r="F5" s="3"/>
      <c r="G5" s="3"/>
      <c r="H5" s="3"/>
      <c r="I5" s="3"/>
      <c r="J5" s="3"/>
      <c r="K5" s="23"/>
    </row>
    <row r="6" spans="2:11" ht="12.75">
      <c r="B6" s="184" t="s">
        <v>0</v>
      </c>
      <c r="C6" s="184"/>
      <c r="D6" s="184"/>
      <c r="E6" s="184"/>
      <c r="F6" s="184"/>
      <c r="G6" s="184"/>
      <c r="H6" s="184"/>
      <c r="I6" s="184"/>
      <c r="J6" s="184"/>
      <c r="K6" s="184"/>
    </row>
    <row r="7" spans="2:11" ht="12.75">
      <c r="B7" s="170" t="s">
        <v>79</v>
      </c>
      <c r="C7" s="170"/>
      <c r="D7" s="171" t="s">
        <v>119</v>
      </c>
      <c r="E7" s="172"/>
      <c r="F7" s="172"/>
      <c r="G7" s="173"/>
      <c r="H7" s="170" t="s">
        <v>1</v>
      </c>
      <c r="I7" s="170"/>
      <c r="J7" s="174" t="s">
        <v>121</v>
      </c>
      <c r="K7" s="175"/>
    </row>
    <row r="8" spans="2:11" ht="12.75">
      <c r="B8" s="170" t="s">
        <v>2</v>
      </c>
      <c r="C8" s="170"/>
      <c r="D8" s="171" t="s">
        <v>120</v>
      </c>
      <c r="E8" s="172"/>
      <c r="F8" s="172"/>
      <c r="G8" s="173"/>
      <c r="H8" s="170" t="s">
        <v>3</v>
      </c>
      <c r="I8" s="170"/>
      <c r="J8" s="180">
        <v>100236395</v>
      </c>
      <c r="K8" s="173"/>
    </row>
    <row r="9" ht="7.5" customHeight="1"/>
    <row r="10" spans="2:11" ht="12.75">
      <c r="B10" s="176" t="s">
        <v>9</v>
      </c>
      <c r="C10" s="176"/>
      <c r="D10" s="176"/>
      <c r="E10" s="176"/>
      <c r="F10" s="176"/>
      <c r="G10" s="176"/>
      <c r="H10" s="176"/>
      <c r="I10" s="176"/>
      <c r="J10" s="176"/>
      <c r="K10" s="176"/>
    </row>
    <row r="12" spans="2:11" ht="12.75">
      <c r="B12" s="177" t="s">
        <v>4</v>
      </c>
      <c r="C12" s="177"/>
      <c r="D12" s="177"/>
      <c r="E12" s="177"/>
      <c r="F12" s="177"/>
      <c r="G12" s="177"/>
      <c r="H12" s="177"/>
      <c r="I12" s="177"/>
      <c r="J12" s="177"/>
      <c r="K12" s="177"/>
    </row>
    <row r="13" spans="2:11" ht="12.75">
      <c r="B13" s="178" t="s">
        <v>5</v>
      </c>
      <c r="C13" s="178"/>
      <c r="D13" s="178"/>
      <c r="E13" s="4">
        <v>2008</v>
      </c>
      <c r="F13" s="4">
        <v>2009</v>
      </c>
      <c r="G13" s="179" t="s">
        <v>6</v>
      </c>
      <c r="H13" s="179"/>
      <c r="I13" s="179"/>
      <c r="J13" s="4">
        <v>2008</v>
      </c>
      <c r="K13" s="4">
        <v>2009</v>
      </c>
    </row>
    <row r="14" spans="2:11" ht="24.75" customHeight="1">
      <c r="B14" s="162" t="s">
        <v>10</v>
      </c>
      <c r="C14" s="163"/>
      <c r="D14" s="163"/>
      <c r="E14" s="25">
        <v>1764094</v>
      </c>
      <c r="F14" s="25">
        <v>4360088</v>
      </c>
      <c r="G14" s="165" t="s">
        <v>11</v>
      </c>
      <c r="H14" s="165"/>
      <c r="I14" s="165"/>
      <c r="J14" s="27"/>
      <c r="K14" s="27"/>
    </row>
    <row r="15" spans="2:11" ht="12.75">
      <c r="B15" s="162" t="s">
        <v>94</v>
      </c>
      <c r="C15" s="162"/>
      <c r="D15" s="162"/>
      <c r="E15" s="78">
        <v>1168338</v>
      </c>
      <c r="F15" s="78">
        <v>2555773</v>
      </c>
      <c r="G15" s="163" t="s">
        <v>102</v>
      </c>
      <c r="H15" s="163"/>
      <c r="I15" s="163"/>
      <c r="J15" s="25">
        <v>2726792</v>
      </c>
      <c r="K15" s="25">
        <v>4345319</v>
      </c>
    </row>
    <row r="16" spans="2:11" ht="12.75">
      <c r="B16" s="162"/>
      <c r="C16" s="162"/>
      <c r="D16" s="162"/>
      <c r="E16" s="78"/>
      <c r="F16" s="78"/>
      <c r="G16" s="163" t="s">
        <v>103</v>
      </c>
      <c r="H16" s="163"/>
      <c r="I16" s="163"/>
      <c r="J16" s="25">
        <v>7443073</v>
      </c>
      <c r="K16" s="25">
        <v>14188146</v>
      </c>
    </row>
    <row r="17" spans="2:11" ht="23.25" customHeight="1">
      <c r="B17" s="162"/>
      <c r="C17" s="162"/>
      <c r="D17" s="162"/>
      <c r="E17" s="78"/>
      <c r="F17" s="78"/>
      <c r="G17" s="163" t="s">
        <v>104</v>
      </c>
      <c r="H17" s="163"/>
      <c r="I17" s="163"/>
      <c r="J17" s="25">
        <v>2432056</v>
      </c>
      <c r="K17" s="25">
        <v>432899</v>
      </c>
    </row>
    <row r="18" spans="2:11" ht="45" customHeight="1">
      <c r="B18" s="162" t="s">
        <v>95</v>
      </c>
      <c r="C18" s="163"/>
      <c r="D18" s="163"/>
      <c r="E18" s="25">
        <v>383239</v>
      </c>
      <c r="F18" s="25">
        <v>616224</v>
      </c>
      <c r="G18" s="163" t="s">
        <v>12</v>
      </c>
      <c r="H18" s="163"/>
      <c r="I18" s="163"/>
      <c r="J18" s="25">
        <v>0</v>
      </c>
      <c r="K18" s="25">
        <v>0</v>
      </c>
    </row>
    <row r="19" spans="2:11" ht="24" customHeight="1">
      <c r="B19" s="163" t="s">
        <v>96</v>
      </c>
      <c r="C19" s="163"/>
      <c r="D19" s="163"/>
      <c r="E19" s="25">
        <v>8429914</v>
      </c>
      <c r="F19" s="25">
        <v>12626946</v>
      </c>
      <c r="G19" s="162" t="s">
        <v>105</v>
      </c>
      <c r="H19" s="163"/>
      <c r="I19" s="163"/>
      <c r="J19" s="25">
        <v>88029</v>
      </c>
      <c r="K19" s="25">
        <v>77453</v>
      </c>
    </row>
    <row r="20" spans="2:11" ht="24" customHeight="1">
      <c r="B20" s="162" t="s">
        <v>97</v>
      </c>
      <c r="C20" s="163"/>
      <c r="D20" s="163"/>
      <c r="E20" s="25">
        <v>115430</v>
      </c>
      <c r="F20" s="25">
        <v>885452</v>
      </c>
      <c r="G20" s="162" t="s">
        <v>14</v>
      </c>
      <c r="H20" s="163"/>
      <c r="I20" s="163"/>
      <c r="J20" s="25">
        <v>1437802</v>
      </c>
      <c r="K20" s="25">
        <v>700818</v>
      </c>
    </row>
    <row r="21" spans="2:11" ht="60" customHeight="1">
      <c r="B21" s="162" t="s">
        <v>98</v>
      </c>
      <c r="C21" s="163"/>
      <c r="D21" s="163"/>
      <c r="E21" s="25">
        <v>20997</v>
      </c>
      <c r="F21" s="25">
        <v>24154</v>
      </c>
      <c r="G21" s="162" t="s">
        <v>106</v>
      </c>
      <c r="H21" s="163"/>
      <c r="I21" s="163"/>
      <c r="J21" s="25">
        <v>13119</v>
      </c>
      <c r="K21" s="25">
        <v>12955</v>
      </c>
    </row>
    <row r="22" spans="2:11" ht="24" customHeight="1">
      <c r="B22" s="162" t="s">
        <v>99</v>
      </c>
      <c r="C22" s="163"/>
      <c r="D22" s="163"/>
      <c r="E22" s="25">
        <v>634194</v>
      </c>
      <c r="F22" s="25">
        <v>874271</v>
      </c>
      <c r="G22" s="169" t="s">
        <v>13</v>
      </c>
      <c r="H22" s="125"/>
      <c r="I22" s="126"/>
      <c r="J22" s="76">
        <v>2571</v>
      </c>
      <c r="K22" s="76">
        <v>2504</v>
      </c>
    </row>
    <row r="23" spans="2:11" ht="24" customHeight="1">
      <c r="B23" s="154" t="s">
        <v>19</v>
      </c>
      <c r="C23" s="167"/>
      <c r="D23" s="168"/>
      <c r="E23" s="25">
        <v>38847</v>
      </c>
      <c r="F23" s="25">
        <v>37122</v>
      </c>
      <c r="G23" s="127"/>
      <c r="H23" s="128"/>
      <c r="I23" s="129"/>
      <c r="J23" s="77"/>
      <c r="K23" s="77"/>
    </row>
    <row r="24" spans="2:11" ht="36.75" customHeight="1">
      <c r="B24" s="162" t="s">
        <v>100</v>
      </c>
      <c r="C24" s="163"/>
      <c r="D24" s="163"/>
      <c r="E24" s="78">
        <v>3575983</v>
      </c>
      <c r="F24" s="78">
        <v>3430444</v>
      </c>
      <c r="G24" s="162" t="s">
        <v>107</v>
      </c>
      <c r="H24" s="163"/>
      <c r="I24" s="163"/>
      <c r="J24" s="25">
        <v>0</v>
      </c>
      <c r="K24" s="25">
        <v>0</v>
      </c>
    </row>
    <row r="25" spans="2:11" ht="33.75" customHeight="1">
      <c r="B25" s="163"/>
      <c r="C25" s="163"/>
      <c r="D25" s="163"/>
      <c r="E25" s="78"/>
      <c r="F25" s="78"/>
      <c r="G25" s="162" t="s">
        <v>15</v>
      </c>
      <c r="H25" s="163"/>
      <c r="I25" s="163"/>
      <c r="J25" s="25">
        <v>56849</v>
      </c>
      <c r="K25" s="25">
        <v>54051</v>
      </c>
    </row>
    <row r="26" spans="2:11" ht="29.25" customHeight="1">
      <c r="B26" s="124" t="s">
        <v>16</v>
      </c>
      <c r="C26" s="157"/>
      <c r="D26" s="158"/>
      <c r="E26" s="76">
        <v>114570</v>
      </c>
      <c r="F26" s="76">
        <v>96526</v>
      </c>
      <c r="G26" s="154" t="s">
        <v>117</v>
      </c>
      <c r="H26" s="155"/>
      <c r="I26" s="156"/>
      <c r="J26" s="25">
        <v>863260</v>
      </c>
      <c r="K26" s="25">
        <v>682163</v>
      </c>
    </row>
    <row r="27" spans="2:11" ht="26.25" customHeight="1">
      <c r="B27" s="159"/>
      <c r="C27" s="160"/>
      <c r="D27" s="161"/>
      <c r="E27" s="77"/>
      <c r="F27" s="77"/>
      <c r="G27" s="165" t="s">
        <v>17</v>
      </c>
      <c r="H27" s="165"/>
      <c r="I27" s="165"/>
      <c r="J27" s="27">
        <f>SUM(J15:J26)</f>
        <v>15063551</v>
      </c>
      <c r="K27" s="27">
        <f>SUM(K15:K26)</f>
        <v>20496308</v>
      </c>
    </row>
    <row r="28" spans="2:11" ht="33.75" customHeight="1">
      <c r="B28" s="162" t="s">
        <v>20</v>
      </c>
      <c r="C28" s="162"/>
      <c r="D28" s="162"/>
      <c r="E28" s="25"/>
      <c r="F28" s="25"/>
      <c r="G28" s="165" t="s">
        <v>18</v>
      </c>
      <c r="H28" s="165"/>
      <c r="I28" s="165"/>
      <c r="J28" s="29"/>
      <c r="K28" s="29"/>
    </row>
    <row r="29" spans="2:11" ht="24.75" customHeight="1">
      <c r="B29" s="162" t="s">
        <v>101</v>
      </c>
      <c r="C29" s="162"/>
      <c r="D29" s="162"/>
      <c r="E29" s="25">
        <v>1589720</v>
      </c>
      <c r="F29" s="25">
        <v>1570805</v>
      </c>
      <c r="G29" s="194" t="s">
        <v>18</v>
      </c>
      <c r="H29" s="194"/>
      <c r="I29" s="194"/>
      <c r="J29" s="31">
        <v>5908356</v>
      </c>
      <c r="K29" s="31">
        <v>5653170</v>
      </c>
    </row>
    <row r="30" spans="2:11" ht="12.75">
      <c r="B30" s="163" t="s">
        <v>21</v>
      </c>
      <c r="C30" s="163"/>
      <c r="D30" s="163"/>
      <c r="E30" s="25">
        <v>0</v>
      </c>
      <c r="F30" s="26">
        <v>0</v>
      </c>
      <c r="G30" s="163" t="s">
        <v>108</v>
      </c>
      <c r="H30" s="163"/>
      <c r="I30" s="163"/>
      <c r="J30" s="31">
        <v>1454444</v>
      </c>
      <c r="K30" s="31">
        <v>1454444</v>
      </c>
    </row>
    <row r="31" spans="2:11" ht="12.75">
      <c r="B31" s="165" t="s">
        <v>22</v>
      </c>
      <c r="C31" s="166"/>
      <c r="D31" s="166"/>
      <c r="E31" s="27">
        <f>SUM(E14:E30)</f>
        <v>17835326</v>
      </c>
      <c r="F31" s="28">
        <f>SUM(F14:F30)</f>
        <v>27077805</v>
      </c>
      <c r="G31" s="163" t="s">
        <v>76</v>
      </c>
      <c r="H31" s="163"/>
      <c r="I31" s="163"/>
      <c r="J31" s="31">
        <v>504435</v>
      </c>
      <c r="K31" s="31">
        <v>504185</v>
      </c>
    </row>
    <row r="32" spans="2:11" ht="39" customHeight="1">
      <c r="B32" s="164"/>
      <c r="C32" s="164"/>
      <c r="D32" s="164"/>
      <c r="E32" s="13"/>
      <c r="F32" s="13"/>
      <c r="G32" s="162" t="s">
        <v>123</v>
      </c>
      <c r="H32" s="163"/>
      <c r="I32" s="163"/>
      <c r="J32" s="31">
        <v>0</v>
      </c>
      <c r="K32" s="31">
        <v>0</v>
      </c>
    </row>
    <row r="33" spans="2:11" ht="17.25" customHeight="1">
      <c r="B33" s="24"/>
      <c r="C33" s="24"/>
      <c r="D33" s="24"/>
      <c r="E33" s="13"/>
      <c r="F33" s="13"/>
      <c r="G33" s="154" t="s">
        <v>91</v>
      </c>
      <c r="H33" s="167"/>
      <c r="I33" s="168"/>
      <c r="J33" s="31">
        <v>12740</v>
      </c>
      <c r="K33" s="31">
        <v>25420</v>
      </c>
    </row>
    <row r="34" spans="2:11" ht="17.25" customHeight="1">
      <c r="B34" s="24"/>
      <c r="C34" s="24"/>
      <c r="D34" s="24"/>
      <c r="E34" s="13"/>
      <c r="F34" s="13"/>
      <c r="G34" s="154" t="s">
        <v>109</v>
      </c>
      <c r="H34" s="167"/>
      <c r="I34" s="168"/>
      <c r="J34" s="31">
        <v>5108200</v>
      </c>
      <c r="K34" s="31">
        <v>1055722</v>
      </c>
    </row>
    <row r="35" spans="2:11" ht="38.25" customHeight="1">
      <c r="B35" s="164"/>
      <c r="C35" s="164"/>
      <c r="D35" s="164"/>
      <c r="E35" s="13"/>
      <c r="F35" s="13"/>
      <c r="G35" s="165" t="s">
        <v>110</v>
      </c>
      <c r="H35" s="165"/>
      <c r="I35" s="165"/>
      <c r="J35" s="27">
        <f>J29+J30+J31+J33-J34</f>
        <v>2771775</v>
      </c>
      <c r="K35" s="27">
        <f>K29+K30+K31+K33-K34</f>
        <v>6581497</v>
      </c>
    </row>
    <row r="36" spans="2:11" ht="37.5" customHeight="1">
      <c r="B36" s="164"/>
      <c r="C36" s="164"/>
      <c r="D36" s="164"/>
      <c r="E36" s="13"/>
      <c r="F36" s="13"/>
      <c r="G36" s="165" t="s">
        <v>111</v>
      </c>
      <c r="H36" s="165"/>
      <c r="I36" s="165"/>
      <c r="J36" s="27">
        <f>J27+J35</f>
        <v>17835326</v>
      </c>
      <c r="K36" s="27">
        <f>K27+K35</f>
        <v>27077805</v>
      </c>
    </row>
    <row r="37" spans="2:11" ht="12.75">
      <c r="B37" s="164"/>
      <c r="C37" s="164"/>
      <c r="D37" s="164"/>
      <c r="E37" s="13"/>
      <c r="F37" s="13"/>
      <c r="G37" s="165" t="s">
        <v>23</v>
      </c>
      <c r="H37" s="165"/>
      <c r="I37" s="165"/>
      <c r="J37" s="27">
        <v>9706705</v>
      </c>
      <c r="K37" s="27">
        <v>13595667</v>
      </c>
    </row>
    <row r="38" spans="2:11" ht="12.75">
      <c r="B38" s="192"/>
      <c r="C38" s="193"/>
      <c r="D38" s="193"/>
      <c r="E38" s="13"/>
      <c r="F38" s="13"/>
      <c r="G38" s="191"/>
      <c r="H38" s="191"/>
      <c r="I38" s="191"/>
      <c r="J38" s="13"/>
      <c r="K38" s="13"/>
    </row>
    <row r="39" spans="2:11" ht="12.75">
      <c r="B39" s="8"/>
      <c r="C39" s="8"/>
      <c r="D39" s="8"/>
      <c r="E39" s="11"/>
      <c r="F39" s="11"/>
      <c r="J39" s="13"/>
      <c r="K39" s="13"/>
    </row>
    <row r="40" spans="2:11" ht="79.5" customHeight="1">
      <c r="B40" s="188" t="s">
        <v>52</v>
      </c>
      <c r="C40" s="189"/>
      <c r="D40" s="189"/>
      <c r="E40" s="189"/>
      <c r="F40" s="189"/>
      <c r="G40" s="189"/>
      <c r="H40" s="189"/>
      <c r="I40" s="189"/>
      <c r="J40" s="189"/>
      <c r="K40" s="190"/>
    </row>
    <row r="42" spans="2:11" ht="12.75">
      <c r="B42" s="201" t="s">
        <v>51</v>
      </c>
      <c r="C42" s="201"/>
      <c r="D42" s="201"/>
      <c r="E42" s="201"/>
      <c r="F42" s="201"/>
      <c r="G42" s="202" t="s">
        <v>7</v>
      </c>
      <c r="H42" s="202"/>
      <c r="I42" s="202"/>
      <c r="J42" s="202"/>
      <c r="K42" s="202"/>
    </row>
    <row r="43" spans="2:11" ht="12.75">
      <c r="B43" s="72" t="s">
        <v>24</v>
      </c>
      <c r="C43" s="72"/>
      <c r="D43" s="72"/>
      <c r="E43" s="153">
        <v>2008</v>
      </c>
      <c r="F43" s="153">
        <v>2009</v>
      </c>
      <c r="G43" s="94" t="s">
        <v>25</v>
      </c>
      <c r="H43" s="94"/>
      <c r="I43" s="94"/>
      <c r="J43" s="153">
        <v>2008</v>
      </c>
      <c r="K43" s="153">
        <v>2009</v>
      </c>
    </row>
    <row r="44" spans="2:11" ht="12.75">
      <c r="B44" s="72"/>
      <c r="C44" s="72"/>
      <c r="D44" s="72"/>
      <c r="E44" s="153"/>
      <c r="F44" s="153"/>
      <c r="G44" s="94"/>
      <c r="H44" s="94"/>
      <c r="I44" s="94"/>
      <c r="J44" s="153"/>
      <c r="K44" s="153"/>
    </row>
    <row r="45" spans="2:11" ht="24.75" customHeight="1">
      <c r="B45" s="81" t="s">
        <v>26</v>
      </c>
      <c r="C45" s="79"/>
      <c r="D45" s="80"/>
      <c r="E45" s="25">
        <v>2662751</v>
      </c>
      <c r="F45" s="32">
        <v>2706980</v>
      </c>
      <c r="G45" s="117" t="s">
        <v>27</v>
      </c>
      <c r="H45" s="70"/>
      <c r="I45" s="71"/>
      <c r="J45" s="25">
        <v>2214554</v>
      </c>
      <c r="K45" s="25">
        <v>2578681</v>
      </c>
    </row>
    <row r="46" spans="2:11" ht="23.25" customHeight="1">
      <c r="B46" s="81" t="s">
        <v>28</v>
      </c>
      <c r="C46" s="79"/>
      <c r="D46" s="80"/>
      <c r="E46" s="25">
        <v>2104512</v>
      </c>
      <c r="F46" s="32">
        <v>2714758</v>
      </c>
      <c r="G46" s="117" t="s">
        <v>125</v>
      </c>
      <c r="H46" s="70"/>
      <c r="I46" s="71"/>
      <c r="J46" s="25">
        <v>979824</v>
      </c>
      <c r="K46" s="25">
        <v>1321291</v>
      </c>
    </row>
    <row r="47" spans="2:11" ht="12.75">
      <c r="B47" s="97" t="s">
        <v>29</v>
      </c>
      <c r="C47" s="98"/>
      <c r="D47" s="99"/>
      <c r="E47" s="78">
        <v>558239</v>
      </c>
      <c r="F47" s="116">
        <v>-7778</v>
      </c>
      <c r="G47" s="149" t="s">
        <v>70</v>
      </c>
      <c r="H47" s="150"/>
      <c r="I47" s="151"/>
      <c r="J47" s="25">
        <v>1234730</v>
      </c>
      <c r="K47" s="25">
        <v>1257390</v>
      </c>
    </row>
    <row r="48" spans="2:11" ht="12.75">
      <c r="B48" s="100"/>
      <c r="C48" s="101"/>
      <c r="D48" s="102"/>
      <c r="E48" s="78"/>
      <c r="F48" s="116"/>
      <c r="G48" s="152" t="s">
        <v>112</v>
      </c>
      <c r="H48" s="79"/>
      <c r="I48" s="80"/>
      <c r="J48" s="25">
        <v>508263</v>
      </c>
      <c r="K48" s="25">
        <v>575139</v>
      </c>
    </row>
    <row r="49" spans="2:11" ht="12.75">
      <c r="B49" s="121"/>
      <c r="C49" s="122"/>
      <c r="D49" s="123"/>
      <c r="E49" s="78"/>
      <c r="F49" s="116"/>
      <c r="G49" s="152" t="s">
        <v>113</v>
      </c>
      <c r="H49" s="79"/>
      <c r="I49" s="80"/>
      <c r="J49" s="25">
        <v>43620</v>
      </c>
      <c r="K49" s="25">
        <v>41054</v>
      </c>
    </row>
    <row r="50" spans="2:11" ht="12.75">
      <c r="B50" s="97" t="s">
        <v>30</v>
      </c>
      <c r="C50" s="98"/>
      <c r="D50" s="99"/>
      <c r="E50" s="76">
        <v>1075883</v>
      </c>
      <c r="F50" s="141">
        <v>7565244</v>
      </c>
      <c r="G50" s="143" t="s">
        <v>31</v>
      </c>
      <c r="H50" s="118"/>
      <c r="I50" s="119"/>
      <c r="J50" s="25">
        <v>464643</v>
      </c>
      <c r="K50" s="25">
        <v>534085</v>
      </c>
    </row>
    <row r="51" spans="2:11" ht="23.25" customHeight="1">
      <c r="B51" s="100"/>
      <c r="C51" s="101"/>
      <c r="D51" s="102"/>
      <c r="E51" s="82"/>
      <c r="F51" s="142"/>
      <c r="G51" s="73" t="s">
        <v>81</v>
      </c>
      <c r="H51" s="118"/>
      <c r="I51" s="119"/>
      <c r="J51" s="25">
        <v>-1627</v>
      </c>
      <c r="K51" s="25">
        <v>0</v>
      </c>
    </row>
    <row r="52" spans="2:11" ht="38.25" customHeight="1">
      <c r="B52" s="100"/>
      <c r="C52" s="101"/>
      <c r="D52" s="102"/>
      <c r="E52" s="82"/>
      <c r="F52" s="142"/>
      <c r="G52" s="144" t="s">
        <v>80</v>
      </c>
      <c r="H52" s="145"/>
      <c r="I52" s="146"/>
      <c r="J52" s="25">
        <v>0</v>
      </c>
      <c r="K52" s="25">
        <v>0</v>
      </c>
    </row>
    <row r="53" spans="2:11" ht="38.25" customHeight="1">
      <c r="B53" s="100"/>
      <c r="C53" s="101"/>
      <c r="D53" s="102"/>
      <c r="E53" s="82"/>
      <c r="F53" s="142"/>
      <c r="G53" s="144" t="s">
        <v>82</v>
      </c>
      <c r="H53" s="147"/>
      <c r="I53" s="148"/>
      <c r="J53" s="25">
        <v>0</v>
      </c>
      <c r="K53" s="25">
        <v>0</v>
      </c>
    </row>
    <row r="54" spans="2:11" ht="26.25" customHeight="1">
      <c r="B54" s="100"/>
      <c r="C54" s="101"/>
      <c r="D54" s="102"/>
      <c r="E54" s="82"/>
      <c r="F54" s="142"/>
      <c r="G54" s="144" t="s">
        <v>83</v>
      </c>
      <c r="H54" s="147"/>
      <c r="I54" s="148"/>
      <c r="J54" s="25">
        <v>0</v>
      </c>
      <c r="K54" s="25">
        <v>0</v>
      </c>
    </row>
    <row r="55" spans="2:11" ht="26.25" customHeight="1">
      <c r="B55" s="100"/>
      <c r="C55" s="101"/>
      <c r="D55" s="102"/>
      <c r="E55" s="82"/>
      <c r="F55" s="142"/>
      <c r="G55" s="144" t="s">
        <v>84</v>
      </c>
      <c r="H55" s="147"/>
      <c r="I55" s="148"/>
      <c r="J55" s="25">
        <v>0</v>
      </c>
      <c r="K55" s="25">
        <v>0</v>
      </c>
    </row>
    <row r="56" spans="2:11" ht="12.75">
      <c r="B56" s="97" t="s">
        <v>32</v>
      </c>
      <c r="C56" s="98"/>
      <c r="D56" s="99"/>
      <c r="E56" s="78">
        <v>1573745</v>
      </c>
      <c r="F56" s="116">
        <v>6728039</v>
      </c>
      <c r="G56" s="124" t="s">
        <v>33</v>
      </c>
      <c r="H56" s="125"/>
      <c r="I56" s="126"/>
      <c r="J56" s="76">
        <v>-79056</v>
      </c>
      <c r="K56" s="76">
        <v>-112881</v>
      </c>
    </row>
    <row r="57" spans="2:11" ht="12.75">
      <c r="B57" s="121"/>
      <c r="C57" s="122"/>
      <c r="D57" s="123"/>
      <c r="E57" s="78"/>
      <c r="F57" s="116"/>
      <c r="G57" s="127"/>
      <c r="H57" s="128"/>
      <c r="I57" s="129"/>
      <c r="J57" s="77"/>
      <c r="K57" s="77"/>
    </row>
    <row r="58" spans="2:11" ht="36" customHeight="1">
      <c r="B58" s="130" t="s">
        <v>34</v>
      </c>
      <c r="C58" s="131"/>
      <c r="D58" s="132"/>
      <c r="E58" s="198">
        <v>60377</v>
      </c>
      <c r="F58" s="198">
        <v>829427</v>
      </c>
      <c r="G58" s="117" t="s">
        <v>115</v>
      </c>
      <c r="H58" s="70"/>
      <c r="I58" s="71"/>
      <c r="J58" s="25">
        <v>6757</v>
      </c>
      <c r="K58" s="25">
        <v>1098</v>
      </c>
    </row>
    <row r="59" spans="2:11" ht="15.75" customHeight="1">
      <c r="B59" s="133"/>
      <c r="C59" s="134"/>
      <c r="D59" s="135"/>
      <c r="E59" s="199"/>
      <c r="F59" s="199"/>
      <c r="G59" s="120" t="s">
        <v>35</v>
      </c>
      <c r="H59" s="120"/>
      <c r="I59" s="120"/>
      <c r="J59" s="30">
        <v>159823</v>
      </c>
      <c r="K59" s="30">
        <v>97127</v>
      </c>
    </row>
    <row r="60" spans="2:11" ht="32.25" customHeight="1">
      <c r="B60" s="133"/>
      <c r="C60" s="134"/>
      <c r="D60" s="135"/>
      <c r="E60" s="199"/>
      <c r="F60" s="199"/>
      <c r="G60" s="69" t="s">
        <v>85</v>
      </c>
      <c r="H60" s="70"/>
      <c r="I60" s="71"/>
      <c r="J60" s="32">
        <v>-5454426</v>
      </c>
      <c r="K60" s="32">
        <v>-330210</v>
      </c>
    </row>
    <row r="61" spans="2:11" ht="32.25" customHeight="1">
      <c r="B61" s="133"/>
      <c r="C61" s="134"/>
      <c r="D61" s="135"/>
      <c r="E61" s="199"/>
      <c r="F61" s="199"/>
      <c r="G61" s="69" t="s">
        <v>86</v>
      </c>
      <c r="H61" s="139"/>
      <c r="I61" s="140"/>
      <c r="J61" s="32">
        <v>691655</v>
      </c>
      <c r="K61" s="32">
        <v>658808</v>
      </c>
    </row>
    <row r="62" spans="2:11" ht="21" customHeight="1">
      <c r="B62" s="136"/>
      <c r="C62" s="137"/>
      <c r="D62" s="138"/>
      <c r="E62" s="200"/>
      <c r="F62" s="200"/>
      <c r="G62" s="97" t="s">
        <v>87</v>
      </c>
      <c r="H62" s="98"/>
      <c r="I62" s="99"/>
      <c r="J62" s="76">
        <v>159194</v>
      </c>
      <c r="K62" s="76">
        <v>177715</v>
      </c>
    </row>
    <row r="63" spans="2:11" ht="25.5" customHeight="1">
      <c r="B63" s="103" t="s">
        <v>36</v>
      </c>
      <c r="C63" s="104"/>
      <c r="D63" s="105"/>
      <c r="E63" s="35">
        <v>43139</v>
      </c>
      <c r="F63" s="35">
        <v>825590</v>
      </c>
      <c r="G63" s="121"/>
      <c r="H63" s="122"/>
      <c r="I63" s="123"/>
      <c r="J63" s="77"/>
      <c r="K63" s="77"/>
    </row>
    <row r="64" spans="2:11" ht="22.5" customHeight="1">
      <c r="B64" s="62" t="s">
        <v>37</v>
      </c>
      <c r="C64" s="63"/>
      <c r="D64" s="64"/>
      <c r="E64" s="116"/>
      <c r="F64" s="116"/>
      <c r="G64" s="69" t="s">
        <v>88</v>
      </c>
      <c r="H64" s="70"/>
      <c r="I64" s="71"/>
      <c r="J64" s="25">
        <v>698136</v>
      </c>
      <c r="K64" s="25">
        <v>654841</v>
      </c>
    </row>
    <row r="65" spans="2:11" ht="12.75">
      <c r="B65" s="65"/>
      <c r="C65" s="66"/>
      <c r="D65" s="67"/>
      <c r="E65" s="116"/>
      <c r="F65" s="116"/>
      <c r="G65" s="88" t="s">
        <v>71</v>
      </c>
      <c r="H65" s="89"/>
      <c r="I65" s="90"/>
      <c r="J65" s="82">
        <v>724398</v>
      </c>
      <c r="K65" s="82">
        <v>527267</v>
      </c>
    </row>
    <row r="66" spans="2:11" ht="31.5" customHeight="1">
      <c r="B66" s="97" t="s">
        <v>38</v>
      </c>
      <c r="C66" s="98"/>
      <c r="D66" s="99"/>
      <c r="E66" s="32">
        <v>37267</v>
      </c>
      <c r="F66" s="32">
        <v>25267</v>
      </c>
      <c r="G66" s="91"/>
      <c r="H66" s="92"/>
      <c r="I66" s="93"/>
      <c r="J66" s="77"/>
      <c r="K66" s="77"/>
    </row>
    <row r="67" spans="2:11" ht="36.75" customHeight="1">
      <c r="B67" s="97" t="s">
        <v>39</v>
      </c>
      <c r="C67" s="98"/>
      <c r="D67" s="99"/>
      <c r="E67" s="34">
        <v>493741</v>
      </c>
      <c r="F67" s="34">
        <v>27273</v>
      </c>
      <c r="G67" s="81" t="s">
        <v>72</v>
      </c>
      <c r="H67" s="79"/>
      <c r="I67" s="80"/>
      <c r="J67" s="33">
        <v>283758</v>
      </c>
      <c r="K67" s="33">
        <v>460073</v>
      </c>
    </row>
    <row r="68" spans="2:11" ht="36" customHeight="1">
      <c r="B68" s="103" t="s">
        <v>75</v>
      </c>
      <c r="C68" s="104"/>
      <c r="D68" s="105"/>
      <c r="E68" s="36">
        <v>-456474</v>
      </c>
      <c r="F68" s="36">
        <v>-2006</v>
      </c>
      <c r="G68" s="85" t="s">
        <v>40</v>
      </c>
      <c r="H68" s="86"/>
      <c r="I68" s="87"/>
      <c r="J68" s="35">
        <v>-4777501</v>
      </c>
      <c r="K68" s="35">
        <v>22439</v>
      </c>
    </row>
    <row r="69" spans="2:11" ht="26.25" customHeight="1">
      <c r="B69" s="72" t="s">
        <v>41</v>
      </c>
      <c r="C69" s="72"/>
      <c r="D69" s="72"/>
      <c r="E69" s="116"/>
      <c r="F69" s="116"/>
      <c r="G69" s="62" t="s">
        <v>42</v>
      </c>
      <c r="H69" s="63"/>
      <c r="I69" s="64"/>
      <c r="J69" s="78">
        <v>0</v>
      </c>
      <c r="K69" s="78">
        <v>0</v>
      </c>
    </row>
    <row r="70" spans="2:11" ht="12.75">
      <c r="B70" s="72"/>
      <c r="C70" s="72"/>
      <c r="D70" s="72"/>
      <c r="E70" s="116"/>
      <c r="F70" s="116"/>
      <c r="G70" s="65"/>
      <c r="H70" s="66"/>
      <c r="I70" s="67"/>
      <c r="J70" s="78"/>
      <c r="K70" s="78"/>
    </row>
    <row r="71" spans="2:11" ht="39" customHeight="1">
      <c r="B71" s="124" t="s">
        <v>43</v>
      </c>
      <c r="C71" s="204"/>
      <c r="D71" s="205"/>
      <c r="E71" s="32">
        <v>941655</v>
      </c>
      <c r="F71" s="32">
        <v>3784550</v>
      </c>
      <c r="G71" s="94" t="s">
        <v>44</v>
      </c>
      <c r="H71" s="94"/>
      <c r="I71" s="94"/>
      <c r="J71" s="40">
        <v>-4777501</v>
      </c>
      <c r="K71" s="40">
        <v>22439</v>
      </c>
    </row>
    <row r="72" spans="2:11" ht="25.5" customHeight="1">
      <c r="B72" s="81" t="s">
        <v>45</v>
      </c>
      <c r="C72" s="83"/>
      <c r="D72" s="84"/>
      <c r="E72" s="34">
        <v>0</v>
      </c>
      <c r="F72" s="34">
        <v>2044454</v>
      </c>
      <c r="G72" s="94"/>
      <c r="H72" s="94"/>
      <c r="I72" s="94"/>
      <c r="J72" s="40"/>
      <c r="K72" s="40"/>
    </row>
    <row r="73" spans="2:11" ht="28.5" customHeight="1">
      <c r="B73" s="73" t="s">
        <v>46</v>
      </c>
      <c r="C73" s="74"/>
      <c r="D73" s="75"/>
      <c r="E73" s="32">
        <v>0</v>
      </c>
      <c r="F73" s="32">
        <v>0</v>
      </c>
      <c r="G73" s="117" t="s">
        <v>47</v>
      </c>
      <c r="H73" s="70"/>
      <c r="I73" s="71"/>
      <c r="J73" s="32">
        <v>0</v>
      </c>
      <c r="K73" s="32">
        <v>0</v>
      </c>
    </row>
    <row r="74" spans="2:11" ht="42" customHeight="1">
      <c r="B74" s="54" t="s">
        <v>48</v>
      </c>
      <c r="C74" s="55"/>
      <c r="D74" s="56"/>
      <c r="E74" s="76">
        <v>941655</v>
      </c>
      <c r="F74" s="76">
        <v>1740096</v>
      </c>
      <c r="G74" s="73" t="s">
        <v>124</v>
      </c>
      <c r="H74" s="79"/>
      <c r="I74" s="80"/>
      <c r="J74" s="32">
        <v>0</v>
      </c>
      <c r="K74" s="32">
        <v>2798</v>
      </c>
    </row>
    <row r="75" spans="2:11" ht="42" customHeight="1">
      <c r="B75" s="57"/>
      <c r="C75" s="58"/>
      <c r="D75" s="59"/>
      <c r="E75" s="77"/>
      <c r="F75" s="77"/>
      <c r="G75" s="81" t="s">
        <v>116</v>
      </c>
      <c r="H75" s="79"/>
      <c r="I75" s="80"/>
      <c r="J75" s="32">
        <v>330699</v>
      </c>
      <c r="K75" s="32">
        <v>0</v>
      </c>
    </row>
    <row r="76" spans="2:11" ht="57.75" customHeight="1">
      <c r="B76" s="85" t="s">
        <v>49</v>
      </c>
      <c r="C76" s="118"/>
      <c r="D76" s="119"/>
      <c r="E76" s="35">
        <v>4717556</v>
      </c>
      <c r="F76" s="35">
        <v>14082041</v>
      </c>
      <c r="G76" s="68" t="s">
        <v>53</v>
      </c>
      <c r="H76" s="68"/>
      <c r="I76" s="68"/>
      <c r="J76" s="35">
        <v>-5108200</v>
      </c>
      <c r="K76" s="35">
        <v>25237</v>
      </c>
    </row>
    <row r="77" spans="2:11" ht="24.75" customHeight="1">
      <c r="B77" s="72" t="s">
        <v>50</v>
      </c>
      <c r="C77" s="186"/>
      <c r="D77" s="186"/>
      <c r="E77" s="35">
        <v>4189236</v>
      </c>
      <c r="F77" s="37">
        <v>11518361</v>
      </c>
      <c r="G77" s="195" t="s">
        <v>54</v>
      </c>
      <c r="H77" s="196"/>
      <c r="I77" s="197"/>
      <c r="J77" s="34"/>
      <c r="K77" s="34"/>
    </row>
    <row r="78" spans="2:11" ht="23.25" customHeight="1">
      <c r="B78" s="72" t="s">
        <v>66</v>
      </c>
      <c r="C78" s="186"/>
      <c r="D78" s="186"/>
      <c r="E78" s="35">
        <v>528320</v>
      </c>
      <c r="F78" s="37">
        <v>2563680</v>
      </c>
      <c r="G78" s="68" t="s">
        <v>55</v>
      </c>
      <c r="H78" s="68"/>
      <c r="I78" s="68"/>
      <c r="J78" s="32">
        <v>0</v>
      </c>
      <c r="K78" s="32">
        <v>39</v>
      </c>
    </row>
    <row r="79" spans="2:11" ht="28.5" customHeight="1">
      <c r="B79" s="85" t="s">
        <v>67</v>
      </c>
      <c r="C79" s="118"/>
      <c r="D79" s="119"/>
      <c r="E79" s="35">
        <v>1208198</v>
      </c>
      <c r="F79" s="35">
        <v>1764094</v>
      </c>
      <c r="G79" s="68" t="s">
        <v>56</v>
      </c>
      <c r="H79" s="68"/>
      <c r="I79" s="68"/>
      <c r="J79" s="32">
        <v>0</v>
      </c>
      <c r="K79" s="32">
        <v>0</v>
      </c>
    </row>
    <row r="80" spans="2:6" ht="25.5" customHeight="1">
      <c r="B80" s="72" t="s">
        <v>68</v>
      </c>
      <c r="C80" s="72"/>
      <c r="D80" s="72"/>
      <c r="E80" s="35">
        <v>27576</v>
      </c>
      <c r="F80" s="35">
        <v>32314</v>
      </c>
    </row>
    <row r="81" spans="2:11" ht="25.5" customHeight="1">
      <c r="B81" s="72" t="s">
        <v>69</v>
      </c>
      <c r="C81" s="72"/>
      <c r="D81" s="72"/>
      <c r="E81" s="35">
        <v>1764094</v>
      </c>
      <c r="F81" s="35">
        <v>4360088</v>
      </c>
      <c r="G81" s="7"/>
      <c r="H81" s="7"/>
      <c r="I81" s="7"/>
      <c r="J81" s="8"/>
      <c r="K81" s="8"/>
    </row>
    <row r="82" spans="7:11" ht="11.25" customHeight="1">
      <c r="G82" s="7"/>
      <c r="H82" s="7"/>
      <c r="I82" s="7"/>
      <c r="J82" s="8"/>
      <c r="K82" s="8"/>
    </row>
    <row r="83" spans="2:11" ht="48" customHeight="1">
      <c r="B83" s="43" t="s">
        <v>114</v>
      </c>
      <c r="C83" s="44"/>
      <c r="D83" s="44"/>
      <c r="E83" s="44"/>
      <c r="F83" s="44"/>
      <c r="G83" s="44"/>
      <c r="H83" s="44"/>
      <c r="I83" s="44"/>
      <c r="J83" s="44"/>
      <c r="K83" s="45"/>
    </row>
    <row r="84" spans="7:11" ht="5.25" customHeight="1">
      <c r="G84" s="7"/>
      <c r="H84" s="7"/>
      <c r="I84" s="7"/>
      <c r="J84" s="8"/>
      <c r="K84" s="8"/>
    </row>
    <row r="85" spans="2:11" ht="80.25" customHeight="1">
      <c r="B85" s="43" t="s">
        <v>57</v>
      </c>
      <c r="C85" s="60"/>
      <c r="D85" s="60"/>
      <c r="E85" s="60"/>
      <c r="F85" s="60"/>
      <c r="G85" s="60"/>
      <c r="H85" s="60"/>
      <c r="I85" s="60"/>
      <c r="J85" s="60"/>
      <c r="K85" s="61"/>
    </row>
    <row r="88" spans="2:12" ht="12.75">
      <c r="B88" s="53" t="s">
        <v>8</v>
      </c>
      <c r="C88" s="53"/>
      <c r="D88" s="53"/>
      <c r="E88" s="53"/>
      <c r="F88" s="53"/>
      <c r="G88" s="53"/>
      <c r="H88" s="53"/>
      <c r="I88" s="53"/>
      <c r="J88" s="53"/>
      <c r="K88" s="53"/>
      <c r="L88" s="22"/>
    </row>
    <row r="90" spans="1:12" ht="18.75" customHeight="1">
      <c r="A90" s="19"/>
      <c r="B90" s="49"/>
      <c r="C90" s="50"/>
      <c r="D90" s="108">
        <v>2008</v>
      </c>
      <c r="E90" s="109"/>
      <c r="F90" s="109"/>
      <c r="G90" s="110"/>
      <c r="H90" s="46">
        <v>2009</v>
      </c>
      <c r="I90" s="47"/>
      <c r="J90" s="47"/>
      <c r="K90" s="48"/>
      <c r="L90" s="21"/>
    </row>
    <row r="91" spans="1:12" ht="21.75" customHeight="1">
      <c r="A91" s="18"/>
      <c r="B91" s="51"/>
      <c r="C91" s="52"/>
      <c r="D91" s="16" t="s">
        <v>59</v>
      </c>
      <c r="E91" s="16" t="s">
        <v>60</v>
      </c>
      <c r="F91" s="16" t="s">
        <v>61</v>
      </c>
      <c r="G91" s="16" t="s">
        <v>62</v>
      </c>
      <c r="H91" s="16" t="s">
        <v>59</v>
      </c>
      <c r="I91" s="16" t="s">
        <v>60</v>
      </c>
      <c r="J91" s="16" t="s">
        <v>61</v>
      </c>
      <c r="K91" s="16" t="s">
        <v>62</v>
      </c>
      <c r="L91" s="20"/>
    </row>
    <row r="92" spans="1:14" ht="24" customHeight="1">
      <c r="A92" s="18"/>
      <c r="B92" s="41" t="s">
        <v>73</v>
      </c>
      <c r="C92" s="42"/>
      <c r="D92" s="31">
        <v>4188136</v>
      </c>
      <c r="E92" s="38">
        <v>198276</v>
      </c>
      <c r="F92" s="38">
        <v>20637</v>
      </c>
      <c r="G92" s="38">
        <v>4365775</v>
      </c>
      <c r="H92" s="38">
        <v>4365775</v>
      </c>
      <c r="I92" s="38">
        <v>3784550</v>
      </c>
      <c r="J92" s="38">
        <v>2497155</v>
      </c>
      <c r="K92" s="38">
        <v>5653170</v>
      </c>
      <c r="L92" s="20"/>
      <c r="N92" s="9"/>
    </row>
    <row r="93" spans="1:14" ht="22.5" customHeight="1">
      <c r="A93" s="18"/>
      <c r="B93" s="41" t="s">
        <v>63</v>
      </c>
      <c r="C93" s="42"/>
      <c r="D93" s="39" t="s">
        <v>126</v>
      </c>
      <c r="E93" s="39" t="s">
        <v>126</v>
      </c>
      <c r="F93" s="39" t="s">
        <v>126</v>
      </c>
      <c r="G93" s="39" t="s">
        <v>126</v>
      </c>
      <c r="H93" s="39" t="s">
        <v>126</v>
      </c>
      <c r="I93" s="39" t="s">
        <v>126</v>
      </c>
      <c r="J93" s="39" t="s">
        <v>126</v>
      </c>
      <c r="K93" s="39" t="s">
        <v>126</v>
      </c>
      <c r="L93" s="10"/>
      <c r="N93" s="9"/>
    </row>
    <row r="94" spans="1:14" ht="24.75" customHeight="1">
      <c r="A94" s="18"/>
      <c r="B94" s="41" t="s">
        <v>89</v>
      </c>
      <c r="C94" s="42"/>
      <c r="D94" s="39" t="s">
        <v>126</v>
      </c>
      <c r="E94" s="39" t="s">
        <v>126</v>
      </c>
      <c r="F94" s="39" t="s">
        <v>126</v>
      </c>
      <c r="G94" s="39" t="s">
        <v>126</v>
      </c>
      <c r="H94" s="39" t="s">
        <v>126</v>
      </c>
      <c r="I94" s="39" t="s">
        <v>126</v>
      </c>
      <c r="J94" s="39" t="s">
        <v>126</v>
      </c>
      <c r="K94" s="39" t="s">
        <v>126</v>
      </c>
      <c r="L94" s="10"/>
      <c r="N94" s="10"/>
    </row>
    <row r="95" spans="1:14" ht="22.5" customHeight="1">
      <c r="A95" s="18"/>
      <c r="B95" s="41" t="s">
        <v>64</v>
      </c>
      <c r="C95" s="42"/>
      <c r="D95" s="31">
        <v>1579760</v>
      </c>
      <c r="E95" s="31">
        <v>0</v>
      </c>
      <c r="F95" s="31">
        <v>37179</v>
      </c>
      <c r="G95" s="31">
        <v>1542581</v>
      </c>
      <c r="H95" s="31">
        <v>1542581</v>
      </c>
      <c r="I95" s="31">
        <v>0</v>
      </c>
      <c r="J95" s="31">
        <v>1542581</v>
      </c>
      <c r="K95" s="31">
        <v>0</v>
      </c>
      <c r="L95" s="10"/>
      <c r="N95" s="10"/>
    </row>
    <row r="96" spans="1:14" ht="21" customHeight="1">
      <c r="A96" s="18"/>
      <c r="B96" s="41" t="s">
        <v>90</v>
      </c>
      <c r="C96" s="42"/>
      <c r="D96" s="31">
        <v>475112</v>
      </c>
      <c r="E96" s="31">
        <v>979332</v>
      </c>
      <c r="F96" s="31">
        <v>0</v>
      </c>
      <c r="G96" s="31">
        <v>1454444</v>
      </c>
      <c r="H96" s="31">
        <v>1454444</v>
      </c>
      <c r="I96" s="31">
        <v>0</v>
      </c>
      <c r="J96" s="31">
        <v>0</v>
      </c>
      <c r="K96" s="31">
        <v>1454444</v>
      </c>
      <c r="L96" s="10"/>
      <c r="N96" s="10"/>
    </row>
    <row r="97" spans="1:14" ht="27.75" customHeight="1">
      <c r="A97" s="18"/>
      <c r="B97" s="41" t="s">
        <v>76</v>
      </c>
      <c r="C97" s="42"/>
      <c r="D97" s="31">
        <v>30415</v>
      </c>
      <c r="E97" s="31">
        <v>519027</v>
      </c>
      <c r="F97" s="31">
        <v>805</v>
      </c>
      <c r="G97" s="31">
        <v>548637</v>
      </c>
      <c r="H97" s="31">
        <v>504435</v>
      </c>
      <c r="I97" s="31">
        <v>2228</v>
      </c>
      <c r="J97" s="31">
        <v>2478</v>
      </c>
      <c r="K97" s="31">
        <v>504185</v>
      </c>
      <c r="L97" s="10"/>
      <c r="N97" s="10"/>
    </row>
    <row r="98" spans="1:14" ht="25.5" customHeight="1">
      <c r="A98" s="18"/>
      <c r="B98" s="41" t="s">
        <v>91</v>
      </c>
      <c r="C98" s="42"/>
      <c r="D98" s="31">
        <v>1201451</v>
      </c>
      <c r="E98" s="31">
        <v>28</v>
      </c>
      <c r="F98" s="31">
        <v>1188739</v>
      </c>
      <c r="G98" s="31">
        <v>12740</v>
      </c>
      <c r="H98" s="31">
        <v>12740</v>
      </c>
      <c r="I98" s="31">
        <v>25420</v>
      </c>
      <c r="J98" s="31">
        <v>12740</v>
      </c>
      <c r="K98" s="31">
        <v>25420</v>
      </c>
      <c r="L98" s="10"/>
      <c r="N98" s="10"/>
    </row>
    <row r="99" spans="1:14" ht="24" customHeight="1">
      <c r="A99" s="17"/>
      <c r="B99" s="41" t="s">
        <v>65</v>
      </c>
      <c r="C99" s="42"/>
      <c r="D99" s="31">
        <v>0</v>
      </c>
      <c r="E99" s="31">
        <v>4063623</v>
      </c>
      <c r="F99" s="31">
        <v>0</v>
      </c>
      <c r="G99" s="31">
        <v>4063623</v>
      </c>
      <c r="H99" s="31">
        <v>5108200</v>
      </c>
      <c r="I99" s="31">
        <v>0</v>
      </c>
      <c r="J99" s="31">
        <v>4052478</v>
      </c>
      <c r="K99" s="31">
        <v>1055722</v>
      </c>
      <c r="L99" s="10"/>
      <c r="N99" s="10"/>
    </row>
    <row r="100" spans="1:14" ht="27" customHeight="1">
      <c r="A100" s="17"/>
      <c r="B100" s="106" t="s">
        <v>92</v>
      </c>
      <c r="C100" s="107"/>
      <c r="D100" s="39" t="s">
        <v>126</v>
      </c>
      <c r="E100" s="39" t="s">
        <v>126</v>
      </c>
      <c r="F100" s="39" t="s">
        <v>126</v>
      </c>
      <c r="G100" s="39" t="s">
        <v>126</v>
      </c>
      <c r="H100" s="39" t="s">
        <v>126</v>
      </c>
      <c r="I100" s="39" t="s">
        <v>126</v>
      </c>
      <c r="J100" s="39" t="s">
        <v>126</v>
      </c>
      <c r="K100" s="39" t="s">
        <v>126</v>
      </c>
      <c r="L100" s="10"/>
      <c r="N100" s="10"/>
    </row>
    <row r="101" spans="1:14" ht="31.5" customHeight="1">
      <c r="A101" s="17"/>
      <c r="B101" s="106" t="s">
        <v>93</v>
      </c>
      <c r="C101" s="107"/>
      <c r="D101" s="39" t="s">
        <v>126</v>
      </c>
      <c r="E101" s="39" t="s">
        <v>126</v>
      </c>
      <c r="F101" s="39" t="s">
        <v>126</v>
      </c>
      <c r="G101" s="39" t="s">
        <v>126</v>
      </c>
      <c r="H101" s="39" t="s">
        <v>126</v>
      </c>
      <c r="I101" s="39" t="s">
        <v>126</v>
      </c>
      <c r="J101" s="39" t="s">
        <v>126</v>
      </c>
      <c r="K101" s="39" t="s">
        <v>126</v>
      </c>
      <c r="L101" s="10"/>
      <c r="N101" s="10"/>
    </row>
    <row r="102" spans="1:14" ht="27" customHeight="1">
      <c r="A102" s="17"/>
      <c r="B102" s="187" t="s">
        <v>127</v>
      </c>
      <c r="C102" s="107"/>
      <c r="D102" s="31">
        <v>7474874</v>
      </c>
      <c r="E102" s="31">
        <v>1696663</v>
      </c>
      <c r="F102" s="31">
        <v>5310983</v>
      </c>
      <c r="G102" s="31">
        <v>3860554</v>
      </c>
      <c r="H102" s="31">
        <v>2771775</v>
      </c>
      <c r="I102" s="31">
        <v>3812198</v>
      </c>
      <c r="J102" s="31">
        <v>2476</v>
      </c>
      <c r="K102" s="31">
        <v>6581497</v>
      </c>
      <c r="L102" s="10"/>
      <c r="N102" s="10"/>
    </row>
    <row r="103" spans="1:14" ht="27" customHeight="1">
      <c r="A103" s="17"/>
      <c r="B103" s="185" t="s">
        <v>77</v>
      </c>
      <c r="C103" s="185"/>
      <c r="D103" s="39" t="s">
        <v>126</v>
      </c>
      <c r="E103" s="39" t="s">
        <v>126</v>
      </c>
      <c r="F103" s="39" t="s">
        <v>126</v>
      </c>
      <c r="G103" s="39" t="s">
        <v>126</v>
      </c>
      <c r="H103" s="39" t="s">
        <v>126</v>
      </c>
      <c r="I103" s="39" t="s">
        <v>126</v>
      </c>
      <c r="J103" s="39" t="s">
        <v>126</v>
      </c>
      <c r="K103" s="39" t="s">
        <v>126</v>
      </c>
      <c r="L103" s="10"/>
      <c r="N103" s="10"/>
    </row>
    <row r="104" ht="10.5" customHeight="1">
      <c r="N104" s="10"/>
    </row>
    <row r="105" spans="2:11" ht="375" customHeight="1">
      <c r="B105" s="203" t="s">
        <v>129</v>
      </c>
      <c r="C105" s="203"/>
      <c r="D105" s="203"/>
      <c r="E105" s="203"/>
      <c r="F105" s="203"/>
      <c r="G105" s="203"/>
      <c r="H105" s="203"/>
      <c r="I105" s="203"/>
      <c r="J105" s="203"/>
      <c r="K105" s="203"/>
    </row>
    <row r="106" spans="2:11" ht="2.25" customHeight="1" hidden="1">
      <c r="B106" s="203"/>
      <c r="C106" s="203"/>
      <c r="D106" s="203"/>
      <c r="E106" s="203"/>
      <c r="F106" s="203"/>
      <c r="G106" s="203"/>
      <c r="H106" s="203"/>
      <c r="I106" s="203"/>
      <c r="J106" s="203"/>
      <c r="K106" s="203"/>
    </row>
    <row r="107" spans="2:11" ht="6" customHeight="1" hidden="1">
      <c r="B107" s="14"/>
      <c r="C107" s="15"/>
      <c r="D107" s="15"/>
      <c r="E107" s="15"/>
      <c r="F107" s="15"/>
      <c r="G107" s="15"/>
      <c r="H107" s="15"/>
      <c r="I107" s="15"/>
      <c r="J107" s="15"/>
      <c r="K107" s="15"/>
    </row>
    <row r="108" spans="2:11" ht="44.25" customHeight="1">
      <c r="B108" s="111" t="s">
        <v>74</v>
      </c>
      <c r="C108" s="112"/>
      <c r="D108" s="112"/>
      <c r="E108" s="112"/>
      <c r="F108" s="112"/>
      <c r="G108" s="112"/>
      <c r="H108" s="112"/>
      <c r="I108" s="112"/>
      <c r="J108" s="112"/>
      <c r="K108" s="112"/>
    </row>
    <row r="109" spans="2:11" ht="12.75" customHeight="1">
      <c r="B109" s="113" t="s">
        <v>131</v>
      </c>
      <c r="C109" s="113"/>
      <c r="D109" s="113"/>
      <c r="E109" s="113"/>
      <c r="F109" s="113"/>
      <c r="G109" s="113"/>
      <c r="H109" s="113"/>
      <c r="I109" s="113"/>
      <c r="J109" s="113"/>
      <c r="K109" s="113"/>
    </row>
    <row r="110" spans="2:11" ht="12.75">
      <c r="B110" s="113"/>
      <c r="C110" s="113"/>
      <c r="D110" s="113"/>
      <c r="E110" s="113"/>
      <c r="F110" s="113"/>
      <c r="G110" s="113"/>
      <c r="H110" s="113"/>
      <c r="I110" s="113"/>
      <c r="J110" s="113"/>
      <c r="K110" s="113"/>
    </row>
    <row r="111" spans="2:11" ht="12.75">
      <c r="B111" s="113"/>
      <c r="C111" s="113"/>
      <c r="D111" s="113"/>
      <c r="E111" s="113"/>
      <c r="F111" s="113"/>
      <c r="G111" s="113"/>
      <c r="H111" s="113"/>
      <c r="I111" s="113"/>
      <c r="J111" s="113"/>
      <c r="K111" s="113"/>
    </row>
    <row r="112" spans="2:11" ht="12.75">
      <c r="B112" s="113"/>
      <c r="C112" s="113"/>
      <c r="D112" s="113"/>
      <c r="E112" s="113"/>
      <c r="F112" s="113"/>
      <c r="G112" s="113"/>
      <c r="H112" s="113"/>
      <c r="I112" s="113"/>
      <c r="J112" s="113"/>
      <c r="K112" s="113"/>
    </row>
    <row r="113" spans="2:11" ht="12.75">
      <c r="B113" s="113"/>
      <c r="C113" s="113"/>
      <c r="D113" s="113"/>
      <c r="E113" s="113"/>
      <c r="F113" s="113"/>
      <c r="G113" s="113"/>
      <c r="H113" s="113"/>
      <c r="I113" s="113"/>
      <c r="J113" s="113"/>
      <c r="K113" s="113"/>
    </row>
    <row r="114" spans="2:11" ht="12.75">
      <c r="B114" s="113"/>
      <c r="C114" s="113"/>
      <c r="D114" s="113"/>
      <c r="E114" s="113"/>
      <c r="F114" s="113"/>
      <c r="G114" s="113"/>
      <c r="H114" s="113"/>
      <c r="I114" s="113"/>
      <c r="J114" s="113"/>
      <c r="K114" s="113"/>
    </row>
    <row r="115" spans="2:11" ht="10.5" customHeight="1" hidden="1">
      <c r="B115" s="113"/>
      <c r="C115" s="113"/>
      <c r="D115" s="113"/>
      <c r="E115" s="113"/>
      <c r="F115" s="113"/>
      <c r="G115" s="113"/>
      <c r="H115" s="113"/>
      <c r="I115" s="113"/>
      <c r="J115" s="113"/>
      <c r="K115" s="113"/>
    </row>
    <row r="116" spans="2:11" ht="3.75" customHeight="1">
      <c r="B116" s="5"/>
      <c r="C116" s="5"/>
      <c r="D116" s="5"/>
      <c r="E116" s="5"/>
      <c r="F116" s="5"/>
      <c r="G116" s="5"/>
      <c r="H116" s="5"/>
      <c r="I116" s="5"/>
      <c r="J116" s="5"/>
      <c r="K116" s="5"/>
    </row>
    <row r="117" spans="2:11" ht="26.25" customHeight="1">
      <c r="B117" s="114" t="s">
        <v>58</v>
      </c>
      <c r="C117" s="115"/>
      <c r="D117" s="115"/>
      <c r="E117" s="115"/>
      <c r="F117" s="115"/>
      <c r="G117" s="115"/>
      <c r="H117" s="115"/>
      <c r="I117" s="115"/>
      <c r="J117" s="115"/>
      <c r="K117" s="115"/>
    </row>
    <row r="118" spans="2:11" ht="12.75" customHeight="1">
      <c r="B118" s="95" t="s">
        <v>128</v>
      </c>
      <c r="C118" s="96"/>
      <c r="D118" s="96"/>
      <c r="E118" s="96"/>
      <c r="F118" s="96"/>
      <c r="G118" s="96"/>
      <c r="H118" s="96"/>
      <c r="I118" s="96"/>
      <c r="J118" s="96"/>
      <c r="K118" s="96"/>
    </row>
    <row r="119" spans="2:11" ht="14.25" customHeight="1">
      <c r="B119" s="96"/>
      <c r="C119" s="96"/>
      <c r="D119" s="96"/>
      <c r="E119" s="96"/>
      <c r="F119" s="96"/>
      <c r="G119" s="96"/>
      <c r="H119" s="96"/>
      <c r="I119" s="96"/>
      <c r="J119" s="96"/>
      <c r="K119" s="96"/>
    </row>
    <row r="120" spans="2:11" ht="14.25" customHeight="1">
      <c r="B120" s="12"/>
      <c r="C120" s="12"/>
      <c r="D120" s="12"/>
      <c r="E120" s="12"/>
      <c r="F120" s="12"/>
      <c r="G120" s="12"/>
      <c r="H120" s="12"/>
      <c r="I120" s="12"/>
      <c r="J120" s="12"/>
      <c r="K120" s="12"/>
    </row>
    <row r="121" spans="2:11" ht="12.75">
      <c r="B121" s="3"/>
      <c r="C121" s="3"/>
      <c r="D121" s="3"/>
      <c r="E121" s="3"/>
      <c r="F121" s="6"/>
      <c r="G121" s="3"/>
      <c r="H121" s="206" t="s">
        <v>130</v>
      </c>
      <c r="I121" s="207"/>
      <c r="J121" s="207"/>
      <c r="K121" s="207"/>
    </row>
    <row r="122" spans="2:11" ht="12.75">
      <c r="B122" s="3"/>
      <c r="C122" s="3"/>
      <c r="D122" s="3"/>
      <c r="E122" s="3"/>
      <c r="F122" s="6"/>
      <c r="G122" s="3"/>
      <c r="H122" s="208" t="s">
        <v>122</v>
      </c>
      <c r="I122" s="208"/>
      <c r="J122" s="208"/>
      <c r="K122" s="208"/>
    </row>
    <row r="123" spans="2:11" ht="9" customHeight="1">
      <c r="B123" s="3"/>
      <c r="C123" s="3"/>
      <c r="D123" s="3"/>
      <c r="E123" s="3"/>
      <c r="F123" s="6"/>
      <c r="G123" s="3"/>
      <c r="H123" s="2"/>
      <c r="I123" s="2"/>
      <c r="J123" s="2"/>
      <c r="K123" s="2"/>
    </row>
  </sheetData>
  <sheetProtection/>
  <mergeCells count="177">
    <mergeCell ref="B105:K106"/>
    <mergeCell ref="B63:D63"/>
    <mergeCell ref="F58:F62"/>
    <mergeCell ref="E69:E70"/>
    <mergeCell ref="F69:F70"/>
    <mergeCell ref="B71:D71"/>
    <mergeCell ref="B69:D70"/>
    <mergeCell ref="B77:D77"/>
    <mergeCell ref="B66:D66"/>
    <mergeCell ref="B79:D79"/>
    <mergeCell ref="G28:I28"/>
    <mergeCell ref="B28:D28"/>
    <mergeCell ref="G29:I29"/>
    <mergeCell ref="B29:D29"/>
    <mergeCell ref="G77:I77"/>
    <mergeCell ref="G30:I30"/>
    <mergeCell ref="E58:E62"/>
    <mergeCell ref="B36:D36"/>
    <mergeCell ref="B42:F42"/>
    <mergeCell ref="G42:K42"/>
    <mergeCell ref="J56:J57"/>
    <mergeCell ref="K56:K57"/>
    <mergeCell ref="B40:K40"/>
    <mergeCell ref="G62:I63"/>
    <mergeCell ref="G34:I34"/>
    <mergeCell ref="B37:D37"/>
    <mergeCell ref="G38:I38"/>
    <mergeCell ref="G36:I36"/>
    <mergeCell ref="G37:I37"/>
    <mergeCell ref="B38:D38"/>
    <mergeCell ref="B103:C103"/>
    <mergeCell ref="B92:C92"/>
    <mergeCell ref="B93:C93"/>
    <mergeCell ref="B96:C96"/>
    <mergeCell ref="B97:C97"/>
    <mergeCell ref="B78:D78"/>
    <mergeCell ref="B94:C94"/>
    <mergeCell ref="B102:C102"/>
    <mergeCell ref="B101:C101"/>
    <mergeCell ref="B98:C98"/>
    <mergeCell ref="B1:K1"/>
    <mergeCell ref="B3:K3"/>
    <mergeCell ref="B4:K4"/>
    <mergeCell ref="B6:K6"/>
    <mergeCell ref="B64:D65"/>
    <mergeCell ref="E64:E65"/>
    <mergeCell ref="B30:D30"/>
    <mergeCell ref="J22:J23"/>
    <mergeCell ref="B8:C8"/>
    <mergeCell ref="D8:G8"/>
    <mergeCell ref="H8:I8"/>
    <mergeCell ref="J8:K8"/>
    <mergeCell ref="B18:D18"/>
    <mergeCell ref="G18:I18"/>
    <mergeCell ref="K22:K23"/>
    <mergeCell ref="B19:D19"/>
    <mergeCell ref="G19:I19"/>
    <mergeCell ref="B14:D14"/>
    <mergeCell ref="G14:I14"/>
    <mergeCell ref="B15:D17"/>
    <mergeCell ref="B7:C7"/>
    <mergeCell ref="D7:G7"/>
    <mergeCell ref="H7:I7"/>
    <mergeCell ref="J7:K7"/>
    <mergeCell ref="G16:I16"/>
    <mergeCell ref="G17:I17"/>
    <mergeCell ref="B10:K10"/>
    <mergeCell ref="B12:K12"/>
    <mergeCell ref="B13:D13"/>
    <mergeCell ref="G13:I13"/>
    <mergeCell ref="E15:E17"/>
    <mergeCell ref="F15:F17"/>
    <mergeCell ref="G15:I15"/>
    <mergeCell ref="B20:D20"/>
    <mergeCell ref="G20:I20"/>
    <mergeCell ref="B21:D21"/>
    <mergeCell ref="G21:I21"/>
    <mergeCell ref="E26:E27"/>
    <mergeCell ref="F26:F27"/>
    <mergeCell ref="G25:I25"/>
    <mergeCell ref="G27:I27"/>
    <mergeCell ref="B22:D22"/>
    <mergeCell ref="B24:D25"/>
    <mergeCell ref="E24:E25"/>
    <mergeCell ref="F24:F25"/>
    <mergeCell ref="B23:D23"/>
    <mergeCell ref="G22:I23"/>
    <mergeCell ref="G26:I26"/>
    <mergeCell ref="B26:D27"/>
    <mergeCell ref="G24:I24"/>
    <mergeCell ref="G31:I31"/>
    <mergeCell ref="B35:D35"/>
    <mergeCell ref="G35:I35"/>
    <mergeCell ref="B31:D31"/>
    <mergeCell ref="G32:I32"/>
    <mergeCell ref="B32:D32"/>
    <mergeCell ref="G33:I33"/>
    <mergeCell ref="B43:D44"/>
    <mergeCell ref="E43:E44"/>
    <mergeCell ref="F43:F44"/>
    <mergeCell ref="G43:I44"/>
    <mergeCell ref="J43:J44"/>
    <mergeCell ref="K43:K44"/>
    <mergeCell ref="E47:E49"/>
    <mergeCell ref="F47:F49"/>
    <mergeCell ref="G47:I47"/>
    <mergeCell ref="G48:I48"/>
    <mergeCell ref="G49:I49"/>
    <mergeCell ref="B45:D45"/>
    <mergeCell ref="G45:I45"/>
    <mergeCell ref="B46:D46"/>
    <mergeCell ref="G46:I46"/>
    <mergeCell ref="B47:D49"/>
    <mergeCell ref="E50:E55"/>
    <mergeCell ref="F50:F55"/>
    <mergeCell ref="G50:I50"/>
    <mergeCell ref="G51:I51"/>
    <mergeCell ref="G52:I52"/>
    <mergeCell ref="G53:I53"/>
    <mergeCell ref="G54:I54"/>
    <mergeCell ref="G55:I55"/>
    <mergeCell ref="G58:I58"/>
    <mergeCell ref="G59:I59"/>
    <mergeCell ref="B56:D57"/>
    <mergeCell ref="E56:E57"/>
    <mergeCell ref="F56:F57"/>
    <mergeCell ref="G56:I57"/>
    <mergeCell ref="B58:D62"/>
    <mergeCell ref="G60:I60"/>
    <mergeCell ref="G61:I61"/>
    <mergeCell ref="B108:K108"/>
    <mergeCell ref="B109:K115"/>
    <mergeCell ref="B117:K117"/>
    <mergeCell ref="F64:F65"/>
    <mergeCell ref="J62:J63"/>
    <mergeCell ref="K62:K63"/>
    <mergeCell ref="K65:K66"/>
    <mergeCell ref="G73:I73"/>
    <mergeCell ref="B76:D76"/>
    <mergeCell ref="G76:I76"/>
    <mergeCell ref="H122:K122"/>
    <mergeCell ref="B118:K119"/>
    <mergeCell ref="H121:K121"/>
    <mergeCell ref="B50:D55"/>
    <mergeCell ref="B67:D67"/>
    <mergeCell ref="B68:D68"/>
    <mergeCell ref="B99:C99"/>
    <mergeCell ref="B100:C100"/>
    <mergeCell ref="D90:G90"/>
    <mergeCell ref="E74:E75"/>
    <mergeCell ref="K69:K70"/>
    <mergeCell ref="G74:I74"/>
    <mergeCell ref="G75:I75"/>
    <mergeCell ref="J65:J66"/>
    <mergeCell ref="B72:D72"/>
    <mergeCell ref="G67:I67"/>
    <mergeCell ref="G68:I68"/>
    <mergeCell ref="G65:I66"/>
    <mergeCell ref="J69:J70"/>
    <mergeCell ref="G71:I72"/>
    <mergeCell ref="G69:I70"/>
    <mergeCell ref="G78:I78"/>
    <mergeCell ref="G79:I79"/>
    <mergeCell ref="G64:I64"/>
    <mergeCell ref="B81:D81"/>
    <mergeCell ref="B73:D73"/>
    <mergeCell ref="B80:D80"/>
    <mergeCell ref="F74:F75"/>
    <mergeCell ref="K71:K72"/>
    <mergeCell ref="B95:C95"/>
    <mergeCell ref="B83:K83"/>
    <mergeCell ref="H90:K90"/>
    <mergeCell ref="B90:C91"/>
    <mergeCell ref="B88:K88"/>
    <mergeCell ref="B74:D75"/>
    <mergeCell ref="B85:K85"/>
    <mergeCell ref="J71:J72"/>
  </mergeCells>
  <printOptions horizontalCentered="1"/>
  <pageMargins left="0.5511811023622047" right="0.5511811023622047" top="0.3937007874015748" bottom="0.1968503937007874" header="0.5118110236220472" footer="0.19"/>
  <pageSetup horizontalDpi="300" verticalDpi="300" orientation="portrait" paperSize="9" scale="80" r:id="rId1"/>
  <headerFooter alignWithMargins="0">
    <oddFooter>&amp;C&amp;P</oddFooter>
  </headerFooter>
  <rowBreaks count="2" manualBreakCount="2">
    <brk id="40"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Ivana Babic</cp:lastModifiedBy>
  <cp:lastPrinted>2010-07-23T10:59:26Z</cp:lastPrinted>
  <dcterms:created xsi:type="dcterms:W3CDTF">2007-02-12T13:02:25Z</dcterms:created>
  <dcterms:modified xsi:type="dcterms:W3CDTF">2010-07-23T11:06:47Z</dcterms:modified>
  <cp:category/>
  <cp:version/>
  <cp:contentType/>
  <cp:contentStatus/>
</cp:coreProperties>
</file>