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<sst xmlns="http://schemas.openxmlformats.org/spreadsheetml/2006/main" count="176" uniqueCount="147">
  <si>
    <t>1.</t>
  </si>
  <si>
    <t>2.</t>
  </si>
  <si>
    <t xml:space="preserve">e-mail adresa: </t>
  </si>
  <si>
    <t>Broj i datum rešenja o upisu u registar privrednih subjekata:</t>
  </si>
  <si>
    <t xml:space="preserve">Delatnost ( šifra i opis):    </t>
  </si>
  <si>
    <t>4.</t>
  </si>
  <si>
    <t>3.</t>
  </si>
  <si>
    <t>5.</t>
  </si>
  <si>
    <t>6.</t>
  </si>
  <si>
    <t>7.</t>
  </si>
  <si>
    <t>broj akcija</t>
  </si>
  <si>
    <t>% učešća</t>
  </si>
  <si>
    <t xml:space="preserve">Vrednost osnovnog kapitala: </t>
  </si>
  <si>
    <t>CFI cod:</t>
  </si>
  <si>
    <t>ESVUFR</t>
  </si>
  <si>
    <t>8.</t>
  </si>
  <si>
    <t>9.</t>
  </si>
  <si>
    <t>10.</t>
  </si>
  <si>
    <t>11.</t>
  </si>
  <si>
    <t>12.</t>
  </si>
  <si>
    <t>Poslovno ime organizovanog tržišta na koje su uključene akcije</t>
  </si>
  <si>
    <t>Obrazovanje, sadašnje zaposlenje,članstvo u UO  i NO drugih društava</t>
  </si>
  <si>
    <t xml:space="preserve">Ukupan prihod </t>
  </si>
  <si>
    <t>Ukupan rashod</t>
  </si>
  <si>
    <t>Dobitak pre oporezivanja</t>
  </si>
  <si>
    <t>Pokazatelji  poslovanja:</t>
  </si>
  <si>
    <t>Prinos na ukupni kapital</t>
  </si>
  <si>
    <t>Kapital</t>
  </si>
  <si>
    <t>Neto prinos na sopstveni kapital</t>
  </si>
  <si>
    <t>Neto dobitak</t>
  </si>
  <si>
    <t>Stepen zaduženosti</t>
  </si>
  <si>
    <t>Dugoročna rezervisanja i obaveze</t>
  </si>
  <si>
    <t>I stepen likvidnosti</t>
  </si>
  <si>
    <t>II stepen likvidnosti</t>
  </si>
  <si>
    <t>Neto obrtni kapital</t>
  </si>
  <si>
    <t>Cena akcija - najviša i najniža u izveštajnom periodu, ako se trgovalo</t>
  </si>
  <si>
    <t>Dobitak po akciji</t>
  </si>
  <si>
    <t>Informacija o ostvarenjima društva po segmentima</t>
  </si>
  <si>
    <t>Glavni kupci</t>
  </si>
  <si>
    <t>Glavni dobavljači</t>
  </si>
  <si>
    <t>Promene veće od 10 % u odnosu na prethodnu godinu</t>
  </si>
  <si>
    <t>Neizvesnost naplate prihoda ili mogućih budućih troškova koji mogu značajno uticati na finansijsku poziciju društva</t>
  </si>
  <si>
    <t>Ulaganja u istraživanje i razvoj osnovne delatnosti, informacione tehnologije i ljudske resurse;</t>
  </si>
  <si>
    <t>Ostale bitne promene podataka sadržanih u prospektu, a koji nisu napred navedeni.</t>
  </si>
  <si>
    <t>Bitni poslovni događaji koji su se desili od dana bilansiranja do dana podnošenja izveštaja;</t>
  </si>
  <si>
    <t>rsd</t>
  </si>
  <si>
    <t>Matični broj:</t>
  </si>
  <si>
    <t xml:space="preserve">Web site: </t>
  </si>
  <si>
    <t>Poslovno ime:</t>
  </si>
  <si>
    <t>Sedište i adresa:</t>
  </si>
  <si>
    <t>Broj  i vrsta izdatih akcija:</t>
  </si>
  <si>
    <t>ISIN broj:</t>
  </si>
  <si>
    <t xml:space="preserve"> Podaci o zavisnim društvima:</t>
  </si>
  <si>
    <t xml:space="preserve"> Beogradska berza a.d. Beograd</t>
  </si>
  <si>
    <t xml:space="preserve"> Podaci o predsedniku i članovima Upravnog odbora: </t>
  </si>
  <si>
    <t>Poslovno ime pravnog lica / ime i prezime</t>
  </si>
  <si>
    <t>Назив</t>
  </si>
  <si>
    <t>Адреса</t>
  </si>
  <si>
    <t>Generalni  direktor</t>
  </si>
  <si>
    <t>II   PODACI O UPRAVI DRUŠTVA</t>
  </si>
  <si>
    <t xml:space="preserve">   I     OPŠTI  PODACI</t>
  </si>
  <si>
    <t xml:space="preserve">              IV     OSTALO</t>
  </si>
  <si>
    <t>III   PODACI O POSLOVANJU DRUŠTVA</t>
  </si>
  <si>
    <t>/</t>
  </si>
  <si>
    <t>u 000 rsd</t>
  </si>
  <si>
    <t>Poslovni neto dobitak</t>
  </si>
  <si>
    <t>Iznos, način formiranja i upotreba rezervi u poslednje dve godine</t>
  </si>
  <si>
    <t>Ukupna pasiva</t>
  </si>
  <si>
    <t>Gotovin. ekvivalenti i gotovina</t>
  </si>
  <si>
    <t>Kratkoročne obaveze</t>
  </si>
  <si>
    <t>AKCIONARSKO DRUŠTVO FABRIKA MAZIVA FAM</t>
  </si>
  <si>
    <t>Kruševac, Jug Bogdanova 42</t>
  </si>
  <si>
    <t>20047852</t>
  </si>
  <si>
    <t>BD 24972/2007 od 23.04.2007.</t>
  </si>
  <si>
    <t>23201 - proizvodnja derivata nafte</t>
  </si>
  <si>
    <t>Preduzeće za puteve Beograd</t>
  </si>
  <si>
    <t>Privatizacioni registar</t>
  </si>
  <si>
    <t>Petrobart D.O.O. Beograd</t>
  </si>
  <si>
    <t>Blabojević Dragoljub</t>
  </si>
  <si>
    <t>Jovanović Stanislava</t>
  </si>
  <si>
    <t>SIMPEX TREJDING</t>
  </si>
  <si>
    <t xml:space="preserve">PIB:  </t>
  </si>
  <si>
    <t>Ime, prezime, prebivalište</t>
  </si>
  <si>
    <t>Dejan Jevtić, Beograd</t>
  </si>
  <si>
    <t>Branislav Jovanović, Kruševac</t>
  </si>
  <si>
    <t xml:space="preserve"> Podaci o predsedniku i članovima Nadzornog odbora: </t>
  </si>
  <si>
    <t>Ljiljana Prokić, Aranđelovac</t>
  </si>
  <si>
    <t>Snežana Todorović Moretić, Topola</t>
  </si>
  <si>
    <t>Poslovni dobitak</t>
  </si>
  <si>
    <t>Poslovni prihodi</t>
  </si>
  <si>
    <t>Kratkoročna potraživanja, plasmani i gotovina</t>
  </si>
  <si>
    <t>Obrtna imovina bez odl. poreskih sred.</t>
  </si>
  <si>
    <t>www.fam.co.rs</t>
  </si>
  <si>
    <t>info@fam.co.rs</t>
  </si>
  <si>
    <t>FAM AD Kruševac ( akcije stečene na osnovu čl. 41 Zakona o privatizaciji)</t>
  </si>
  <si>
    <t>-</t>
  </si>
  <si>
    <t>Ljiljana Kostić, Kruševac</t>
  </si>
  <si>
    <t xml:space="preserve">Na osnovu  odredaba člana 67.stav 1. Zakona o tržištu hartija od vrednosti i drugih finansijskih instrumenata ("Sl.glasnik RS"br.47/2006) i odredaba člana 4. Pravilnika o sadržini  i načinu izveštavanja javnih društava i obaveštavanju o posedovanju akcija sa pravom glasa,  AKCIONARSKO DRUŠTVO FABRIKA MAZIVA FAM KRUŠEVAC objavljuje </t>
  </si>
  <si>
    <t>Privredno društvo za reviziju, računovodstvo i konsalting MOORE STEPHENS Revizija i računovodstvo doo Beograd, Mekenzijeva 41/II</t>
  </si>
  <si>
    <t>Kostić Ljiljana, dipl.ecc.</t>
  </si>
  <si>
    <t>Informacija o stanju (broj %), sticanju, prodaji i poništenju sopstvenih akcija</t>
  </si>
  <si>
    <t>GODIŠNJI  IZVEŠTAJ  O  POSLOVANJU  ZA  2009. GODINU</t>
  </si>
  <si>
    <t>Deljanin Dušan</t>
  </si>
  <si>
    <t>Milenković Stojanka</t>
  </si>
  <si>
    <t>Sokolić Verica</t>
  </si>
  <si>
    <t>Matejić Vlastimir</t>
  </si>
  <si>
    <t>2.595.702 običnih  akcija sa pravom glasa</t>
  </si>
  <si>
    <t>VSS, zaposlen: PZP "Beograd" a.d. - generalni direktor, član: PZP "Niš" a.d., PZP "Kragujevac" a.d., PZP "Beograd" a.d.</t>
  </si>
  <si>
    <t>VSS, advokat, član: "Sremput" Ruma, "Vojvodinaput-Bačka put" Novi Sad, "Partizanski put" ad Beograd, PZP "Beograd" ad, PZP "Kragujevac", "Niskogradnja" Niš,  PZP "Niš" ad Niš</t>
  </si>
  <si>
    <t>Risto Ristić, Beograd</t>
  </si>
  <si>
    <t>SSS - Mat. gim., zaposlen: SHEER KORPORACIJA - generalni direktor, član: "Vojvodina put-Bačka put" Novi Sad, PZP "Niš" ad Niš, "Partizanski put" ad Beograd, "Srem put" ad Ruma</t>
  </si>
  <si>
    <t>Vladica Petrović, Kruševac</t>
  </si>
  <si>
    <t>VSS, zaposlen: Akcionarsko društvo Fabrika maziva FAM Kruševac - generalni direktor, član: -</t>
  </si>
  <si>
    <t>VSS, zaposlen: Akcionarsko društvo Fabrika maziva FAM Kruševac - menadžer prodaje i primene, član: -</t>
  </si>
  <si>
    <t>VSS, zaposlen: "Vojvodinaput - Bačkaput" Novi Sad, član "Vojvodinapur - Bačkaput" Novi Sad i "ZGOP" Novi Sad</t>
  </si>
  <si>
    <t>VSS, zaposlen: Rudnici i industrija građevinskog materijala "Nemetali" ad Topola - rukovodilac finansijske službe, član:- "ZGOP" Novi Sad</t>
  </si>
  <si>
    <t>VSS, zaposlen: Rudnici i industrija građevinskog materijala "Nemetali" ad Topola - rukovodilac računovodstva, član: - "ZGOP" Novi sad</t>
  </si>
  <si>
    <t>Broj zaposlenih ( na dan 31.12.2009.godine)</t>
  </si>
  <si>
    <t>Broj akcionara (na dan 31.12.2009.godine)</t>
  </si>
  <si>
    <t xml:space="preserve"> 10 najvećih akcionara (na dan 31.12.2009.godine)</t>
  </si>
  <si>
    <t xml:space="preserve">Naziv, sedište i poslovna adresa revizorske kuće koja je revidirala  finansijski izveštaj za 2009.godinu: </t>
  </si>
  <si>
    <t>Boro Jelić, Beograd</t>
  </si>
  <si>
    <t>broj i % akcija koji poseduju u a.d. na dan 31.12.2009.</t>
  </si>
  <si>
    <t>isplaćeni neto iznos naknade u 2009.godini u rsd</t>
  </si>
  <si>
    <t>Izveštaj o realizaciji usvojene poslovne politike za 2009.godinu</t>
  </si>
  <si>
    <t>Poslovanje se odvijalo u skladu sa usvojenom poslovnom politikom Društva za 2009.godinu.</t>
  </si>
  <si>
    <t>Najviša cena akcija 02.11.2009. god.</t>
  </si>
  <si>
    <t>Najniža cena akcija 06.08.2009. god.</t>
  </si>
  <si>
    <t>1.332,00 rsd</t>
  </si>
  <si>
    <t xml:space="preserve">1.032,00 rsd </t>
  </si>
  <si>
    <t>Tržišna kapitalizacija na dan 31.12.2009. god.</t>
  </si>
  <si>
    <t>RSFAMKE20309</t>
  </si>
  <si>
    <t>2.757.406.701,80  rsd</t>
  </si>
  <si>
    <t>Analiza poslovanja u 2009.godini</t>
  </si>
  <si>
    <t>Isplaćena dividenda po redovnoj i prioritetnoj akciji, u 2009. god.</t>
  </si>
  <si>
    <t>3,86 (neto)</t>
  </si>
  <si>
    <t>- U 2009. god. Stečeno je 12.057 akcija kupovinom od malih akcionara i poništeno na teret rezervi.</t>
  </si>
  <si>
    <t>- Na dan 31.12.2009. god. FAM nema sopstvenih akcija.</t>
  </si>
  <si>
    <t>U Kruševcu, 12.08.2010.godine</t>
  </si>
  <si>
    <t>NIS PETROL BG</t>
  </si>
  <si>
    <t>DVA EN Beograd</t>
  </si>
  <si>
    <t>DELTA MC</t>
  </si>
  <si>
    <t>Poslovni prihodi  i Poslovni rashodi su veći zbog prihoda od prodaje robe i nabavne vrednosti iste kojih nije bilo u 2008. g.</t>
  </si>
  <si>
    <t>U Aktivi, Obrtna imovina je veća za 32,7 % zvog uvećanja zaliha za 15,1% i kratkoročnih potraživanja za 41,0 %</t>
  </si>
  <si>
    <t>Kod Pasive, Kapital je uvećan za 20,9% a Dugoročna rezervisanja i obveze za 13,9%</t>
  </si>
  <si>
    <t>U 2009. god. investirano je 91.725.000 din.</t>
  </si>
  <si>
    <t>TIPPO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</si>
</sst>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0.00000"/>
    <numFmt numFmtId="170" formatCode="0.000"/>
    <numFmt numFmtId="171" formatCode="0.0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eta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8"/>
      <name val="Met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7" fillId="2" borderId="0" xfId="0" applyFont="1" applyFill="1" applyAlignment="1">
      <alignment/>
    </xf>
    <xf numFmtId="0" fontId="1" fillId="0" borderId="5" xfId="0" applyFont="1" applyBorder="1" applyAlignment="1">
      <alignment/>
    </xf>
    <xf numFmtId="0" fontId="7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0" fillId="0" borderId="7" xfId="0" applyBorder="1" applyAlignment="1">
      <alignment/>
    </xf>
    <xf numFmtId="0" fontId="6" fillId="2" borderId="9" xfId="0" applyFont="1" applyFill="1" applyBorder="1" applyAlignment="1">
      <alignment/>
    </xf>
    <xf numFmtId="0" fontId="6" fillId="2" borderId="0" xfId="0" applyFont="1" applyFill="1" applyAlignment="1">
      <alignment/>
    </xf>
    <xf numFmtId="49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9" fontId="1" fillId="0" borderId="0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9" fillId="0" borderId="1" xfId="20" applyFont="1" applyBorder="1" applyAlignment="1">
      <alignment/>
    </xf>
    <xf numFmtId="0" fontId="9" fillId="0" borderId="4" xfId="2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0" borderId="7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6" fillId="2" borderId="10" xfId="0" applyFont="1" applyFill="1" applyBorder="1" applyAlignment="1">
      <alignment/>
    </xf>
    <xf numFmtId="0" fontId="5" fillId="0" borderId="9" xfId="0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9" fontId="1" fillId="0" borderId="7" xfId="0" applyNumberFormat="1" applyFont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9" fontId="1" fillId="0" borderId="10" xfId="0" applyNumberFormat="1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6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/>
    </xf>
    <xf numFmtId="10" fontId="7" fillId="0" borderId="5" xfId="0" applyNumberFormat="1" applyFont="1" applyBorder="1" applyAlignment="1">
      <alignment horizontal="right"/>
    </xf>
    <xf numFmtId="10" fontId="7" fillId="0" borderId="11" xfId="0" applyNumberFormat="1" applyFont="1" applyBorder="1" applyAlignment="1">
      <alignment horizontal="right"/>
    </xf>
    <xf numFmtId="0" fontId="1" fillId="0" borderId="9" xfId="0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9" fillId="0" borderId="2" xfId="2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9" fontId="1" fillId="0" borderId="8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.co.rs/" TargetMode="External" /><Relationship Id="rId2" Type="http://schemas.openxmlformats.org/officeDocument/2006/relationships/hyperlink" Target="mailto:info@fam.co.r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="150" zoomScaleNormal="150" workbookViewId="0" topLeftCell="A1">
      <selection activeCell="B6" sqref="B6:K6"/>
    </sheetView>
  </sheetViews>
  <sheetFormatPr defaultColWidth="9.140625" defaultRowHeight="12.75"/>
  <cols>
    <col min="1" max="1" width="2.421875" style="1" customWidth="1"/>
    <col min="2" max="2" width="9.140625" style="1" customWidth="1"/>
    <col min="3" max="3" width="12.8515625" style="1" customWidth="1"/>
    <col min="4" max="4" width="9.140625" style="1" customWidth="1"/>
    <col min="5" max="5" width="8.00390625" style="1" customWidth="1"/>
    <col min="6" max="6" width="12.8515625" style="1" customWidth="1"/>
    <col min="7" max="7" width="9.140625" style="1" customWidth="1"/>
    <col min="8" max="8" width="8.00390625" style="1" customWidth="1"/>
    <col min="9" max="9" width="0.13671875" style="1" hidden="1" customWidth="1"/>
    <col min="10" max="10" width="13.28125" style="1" customWidth="1"/>
    <col min="11" max="11" width="0.5625" style="1" hidden="1" customWidth="1"/>
    <col min="12" max="12" width="8.28125" style="1" customWidth="1"/>
    <col min="13" max="16384" width="9.140625" style="1" customWidth="1"/>
  </cols>
  <sheetData>
    <row r="1" spans="1:15" ht="12.75" customHeight="1">
      <c r="A1" s="9"/>
      <c r="B1" s="205" t="s">
        <v>97</v>
      </c>
      <c r="C1" s="205"/>
      <c r="D1" s="205"/>
      <c r="E1" s="205"/>
      <c r="F1" s="205"/>
      <c r="G1" s="205"/>
      <c r="H1" s="205"/>
      <c r="I1" s="205"/>
      <c r="J1" s="205"/>
      <c r="K1" s="205"/>
      <c r="L1" s="9"/>
      <c r="M1" s="9"/>
      <c r="N1" s="9"/>
      <c r="O1" s="9"/>
    </row>
    <row r="2" spans="1:15" ht="11.25">
      <c r="A2" s="9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9"/>
      <c r="M2" s="9"/>
      <c r="N2" s="9"/>
      <c r="O2" s="9"/>
    </row>
    <row r="3" spans="1:15" ht="11.25">
      <c r="A3" s="9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9"/>
      <c r="M3" s="9"/>
      <c r="N3" s="9"/>
      <c r="O3" s="9"/>
    </row>
    <row r="4" spans="1:15" ht="11.25">
      <c r="A4" s="9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9"/>
      <c r="M4" s="9"/>
      <c r="N4" s="9"/>
      <c r="O4" s="9"/>
    </row>
    <row r="5" spans="1:15" ht="11.25">
      <c r="A5" s="9"/>
      <c r="B5" s="10"/>
      <c r="C5" s="207"/>
      <c r="D5" s="207"/>
      <c r="E5" s="207"/>
      <c r="F5" s="207"/>
      <c r="G5" s="207"/>
      <c r="H5" s="207"/>
      <c r="I5" s="207"/>
      <c r="J5" s="10"/>
      <c r="K5" s="10"/>
      <c r="L5" s="9"/>
      <c r="M5" s="9"/>
      <c r="N5" s="9"/>
      <c r="O5" s="9"/>
    </row>
    <row r="6" spans="1:15" ht="12.75">
      <c r="A6" s="9"/>
      <c r="B6" s="206" t="s">
        <v>101</v>
      </c>
      <c r="C6" s="206"/>
      <c r="D6" s="206"/>
      <c r="E6" s="206"/>
      <c r="F6" s="206"/>
      <c r="G6" s="206"/>
      <c r="H6" s="206"/>
      <c r="I6" s="206"/>
      <c r="J6" s="206"/>
      <c r="K6" s="206"/>
      <c r="L6" s="9"/>
      <c r="M6" s="9"/>
      <c r="N6" s="9"/>
      <c r="O6" s="9"/>
    </row>
    <row r="7" spans="1:15" ht="11.25">
      <c r="A7" s="9"/>
      <c r="B7" s="9"/>
      <c r="C7" s="9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 customHeight="1">
      <c r="A8" s="209" t="s">
        <v>60</v>
      </c>
      <c r="B8" s="209"/>
      <c r="C8" s="209"/>
      <c r="D8" s="58"/>
      <c r="E8" s="12"/>
      <c r="F8" s="12"/>
      <c r="G8" s="12"/>
      <c r="H8" s="12"/>
      <c r="I8" s="12"/>
      <c r="J8" s="12"/>
      <c r="K8" s="12"/>
      <c r="L8" s="9"/>
      <c r="M8" s="9"/>
      <c r="N8" s="9"/>
      <c r="O8" s="9"/>
    </row>
    <row r="9" spans="1:15" ht="11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 customHeight="1">
      <c r="A10" s="5" t="s">
        <v>0</v>
      </c>
      <c r="B10" s="208" t="s">
        <v>48</v>
      </c>
      <c r="C10" s="208"/>
      <c r="D10" s="8"/>
      <c r="E10" s="8"/>
      <c r="F10" s="176" t="s">
        <v>70</v>
      </c>
      <c r="G10" s="177"/>
      <c r="H10" s="177"/>
      <c r="I10" s="177"/>
      <c r="J10" s="178"/>
      <c r="K10" s="72"/>
      <c r="L10" s="9"/>
      <c r="M10" s="9"/>
      <c r="N10" s="9"/>
      <c r="O10" s="9"/>
    </row>
    <row r="11" spans="1:15" ht="12.75" customHeight="1">
      <c r="A11" s="13"/>
      <c r="B11" s="14" t="s">
        <v>49</v>
      </c>
      <c r="C11" s="14"/>
      <c r="D11" s="14"/>
      <c r="E11" s="14"/>
      <c r="F11" s="85" t="s">
        <v>71</v>
      </c>
      <c r="G11" s="75"/>
      <c r="H11" s="63"/>
      <c r="I11" s="75"/>
      <c r="J11" s="76"/>
      <c r="K11" s="76"/>
      <c r="L11" s="9"/>
      <c r="M11" s="9"/>
      <c r="N11" s="9"/>
      <c r="O11" s="9"/>
    </row>
    <row r="12" spans="1:15" ht="11.25">
      <c r="A12" s="13"/>
      <c r="B12" s="14" t="s">
        <v>46</v>
      </c>
      <c r="C12" s="14"/>
      <c r="D12" s="14"/>
      <c r="E12" s="14"/>
      <c r="F12" s="117" t="s">
        <v>72</v>
      </c>
      <c r="G12" s="77"/>
      <c r="H12" s="77"/>
      <c r="I12" s="77"/>
      <c r="J12" s="16"/>
      <c r="K12" s="16"/>
      <c r="L12" s="9"/>
      <c r="M12" s="9"/>
      <c r="N12" s="9"/>
      <c r="O12" s="9"/>
    </row>
    <row r="13" spans="1:15" ht="11.25">
      <c r="A13" s="17"/>
      <c r="B13" s="100" t="s">
        <v>81</v>
      </c>
      <c r="C13" s="18"/>
      <c r="D13" s="18"/>
      <c r="E13" s="18"/>
      <c r="F13" s="118">
        <v>104053488</v>
      </c>
      <c r="G13" s="70"/>
      <c r="H13" s="70"/>
      <c r="I13" s="70"/>
      <c r="J13" s="20"/>
      <c r="K13" s="20"/>
      <c r="L13" s="9"/>
      <c r="M13" s="9"/>
      <c r="N13" s="9"/>
      <c r="O13" s="9"/>
    </row>
    <row r="14" spans="1:15" ht="11.25">
      <c r="A14" s="3" t="s">
        <v>1</v>
      </c>
      <c r="B14" s="6" t="s">
        <v>47</v>
      </c>
      <c r="C14" s="6"/>
      <c r="D14" s="6"/>
      <c r="E14" s="6"/>
      <c r="F14" s="152" t="s">
        <v>92</v>
      </c>
      <c r="G14" s="78"/>
      <c r="H14" s="78"/>
      <c r="I14" s="78"/>
      <c r="J14" s="79"/>
      <c r="K14" s="79"/>
      <c r="L14" s="9"/>
      <c r="M14" s="9"/>
      <c r="N14" s="9"/>
      <c r="O14" s="9"/>
    </row>
    <row r="15" spans="1:15" ht="11.25">
      <c r="A15" s="5"/>
      <c r="B15" s="8" t="s">
        <v>2</v>
      </c>
      <c r="C15" s="8"/>
      <c r="D15" s="8"/>
      <c r="E15" s="8"/>
      <c r="F15" s="152" t="s">
        <v>93</v>
      </c>
      <c r="G15" s="78"/>
      <c r="H15" s="78"/>
      <c r="I15" s="78"/>
      <c r="J15" s="79"/>
      <c r="K15" s="79"/>
      <c r="L15" s="9"/>
      <c r="M15" s="9"/>
      <c r="N15" s="9"/>
      <c r="O15" s="9"/>
    </row>
    <row r="16" spans="1:15" ht="11.25">
      <c r="A16" s="65" t="s">
        <v>6</v>
      </c>
      <c r="B16" s="203" t="s">
        <v>3</v>
      </c>
      <c r="C16" s="203"/>
      <c r="D16" s="203"/>
      <c r="E16" s="203"/>
      <c r="F16" s="80" t="s">
        <v>73</v>
      </c>
      <c r="G16" s="81"/>
      <c r="H16" s="81"/>
      <c r="I16" s="82"/>
      <c r="J16" s="82"/>
      <c r="K16" s="82"/>
      <c r="L16" s="9"/>
      <c r="M16" s="9"/>
      <c r="N16" s="9"/>
      <c r="O16" s="9"/>
    </row>
    <row r="17" spans="1:15" ht="11.25">
      <c r="A17" s="66"/>
      <c r="B17" s="204"/>
      <c r="C17" s="204"/>
      <c r="D17" s="204"/>
      <c r="E17" s="204"/>
      <c r="F17" s="69"/>
      <c r="G17" s="70"/>
      <c r="H17" s="70"/>
      <c r="I17" s="71"/>
      <c r="J17" s="71"/>
      <c r="K17" s="71"/>
      <c r="L17" s="9"/>
      <c r="M17" s="9"/>
      <c r="N17" s="9"/>
      <c r="O17" s="9"/>
    </row>
    <row r="18" spans="1:15" ht="11.25">
      <c r="A18" s="17" t="s">
        <v>5</v>
      </c>
      <c r="B18" s="18" t="s">
        <v>4</v>
      </c>
      <c r="C18" s="18"/>
      <c r="D18" s="18"/>
      <c r="E18" s="18"/>
      <c r="F18" s="28" t="s">
        <v>74</v>
      </c>
      <c r="G18" s="38"/>
      <c r="H18" s="38"/>
      <c r="I18" s="39"/>
      <c r="J18" s="39"/>
      <c r="K18" s="39"/>
      <c r="L18" s="9"/>
      <c r="M18" s="9"/>
      <c r="N18" s="9"/>
      <c r="O18" s="9"/>
    </row>
    <row r="19" spans="1:15" ht="11.25">
      <c r="A19" s="3" t="s">
        <v>7</v>
      </c>
      <c r="B19" s="6" t="s">
        <v>117</v>
      </c>
      <c r="C19" s="6"/>
      <c r="D19" s="6"/>
      <c r="E19" s="6"/>
      <c r="F19" s="64">
        <v>199</v>
      </c>
      <c r="G19" s="46"/>
      <c r="H19" s="46"/>
      <c r="I19" s="22"/>
      <c r="J19" s="22"/>
      <c r="K19" s="22"/>
      <c r="L19" s="9"/>
      <c r="M19" s="9"/>
      <c r="N19" s="9"/>
      <c r="O19" s="9"/>
    </row>
    <row r="20" spans="1:15" ht="11.25">
      <c r="A20" s="3" t="s">
        <v>8</v>
      </c>
      <c r="B20" s="6" t="s">
        <v>118</v>
      </c>
      <c r="C20" s="6"/>
      <c r="D20" s="6"/>
      <c r="E20" s="6"/>
      <c r="F20" s="64">
        <v>59</v>
      </c>
      <c r="G20" s="46"/>
      <c r="H20" s="46"/>
      <c r="I20" s="22"/>
      <c r="J20" s="22"/>
      <c r="K20" s="22"/>
      <c r="L20" s="9"/>
      <c r="M20" s="9"/>
      <c r="N20" s="9"/>
      <c r="O20" s="9"/>
    </row>
    <row r="21" spans="1:15" ht="11.25">
      <c r="A21" s="5" t="s">
        <v>9</v>
      </c>
      <c r="B21" s="208" t="s">
        <v>119</v>
      </c>
      <c r="C21" s="208"/>
      <c r="D21" s="208"/>
      <c r="E21" s="208"/>
      <c r="F21" s="3"/>
      <c r="G21" s="2"/>
      <c r="H21" s="2"/>
      <c r="I21" s="22"/>
      <c r="J21" s="22"/>
      <c r="K21" s="22"/>
      <c r="L21" s="9"/>
      <c r="M21" s="9"/>
      <c r="N21" s="9"/>
      <c r="O21" s="9"/>
    </row>
    <row r="22" spans="1:15" ht="11.25">
      <c r="A22" s="3"/>
      <c r="B22" s="2" t="s">
        <v>55</v>
      </c>
      <c r="C22" s="2"/>
      <c r="D22" s="2"/>
      <c r="E22" s="2"/>
      <c r="F22" s="190" t="s">
        <v>10</v>
      </c>
      <c r="G22" s="191"/>
      <c r="H22" s="190" t="s">
        <v>11</v>
      </c>
      <c r="I22" s="210"/>
      <c r="J22" s="191"/>
      <c r="K22" s="39"/>
      <c r="L22" s="9"/>
      <c r="M22" s="9"/>
      <c r="N22" s="9"/>
      <c r="O22" s="9"/>
    </row>
    <row r="23" spans="1:15" ht="11.25">
      <c r="A23" s="24"/>
      <c r="B23" s="15" t="s">
        <v>75</v>
      </c>
      <c r="C23" s="15"/>
      <c r="D23" s="15"/>
      <c r="E23" s="15"/>
      <c r="F23" s="201">
        <v>1461546</v>
      </c>
      <c r="G23" s="202"/>
      <c r="H23" s="195">
        <v>56.30639</v>
      </c>
      <c r="I23" s="196"/>
      <c r="J23" s="197"/>
      <c r="K23" s="84"/>
      <c r="L23" s="9"/>
      <c r="M23" s="9"/>
      <c r="N23" s="9"/>
      <c r="O23" s="9"/>
    </row>
    <row r="24" spans="1:15" ht="11.25">
      <c r="A24" s="24"/>
      <c r="B24" s="15" t="s">
        <v>94</v>
      </c>
      <c r="C24" s="15"/>
      <c r="D24" s="15"/>
      <c r="E24" s="15"/>
      <c r="F24" s="193">
        <v>558770</v>
      </c>
      <c r="G24" s="194"/>
      <c r="H24" s="198">
        <v>21.52674</v>
      </c>
      <c r="I24" s="199"/>
      <c r="J24" s="200"/>
      <c r="K24" s="84"/>
      <c r="L24" s="9"/>
      <c r="M24" s="9"/>
      <c r="N24" s="9"/>
      <c r="O24" s="9"/>
    </row>
    <row r="25" spans="1:15" ht="11.25">
      <c r="A25" s="24"/>
      <c r="B25" s="15" t="s">
        <v>76</v>
      </c>
      <c r="C25" s="15"/>
      <c r="D25" s="15"/>
      <c r="E25" s="15"/>
      <c r="F25" s="193">
        <v>505138</v>
      </c>
      <c r="G25" s="194"/>
      <c r="H25" s="198">
        <v>19.46055</v>
      </c>
      <c r="I25" s="199"/>
      <c r="J25" s="200"/>
      <c r="K25" s="84"/>
      <c r="L25" s="9"/>
      <c r="M25" s="9"/>
      <c r="N25" s="9"/>
      <c r="O25" s="9"/>
    </row>
    <row r="26" spans="1:15" ht="11.25">
      <c r="A26" s="24"/>
      <c r="B26" s="15" t="s">
        <v>77</v>
      </c>
      <c r="C26" s="15"/>
      <c r="D26" s="15"/>
      <c r="E26" s="15"/>
      <c r="F26" s="193">
        <v>60898</v>
      </c>
      <c r="G26" s="194"/>
      <c r="H26" s="198">
        <v>2.34611</v>
      </c>
      <c r="I26" s="199"/>
      <c r="J26" s="200"/>
      <c r="K26" s="84"/>
      <c r="L26" s="9"/>
      <c r="M26" s="9"/>
      <c r="N26" s="9"/>
      <c r="O26" s="9"/>
    </row>
    <row r="27" spans="1:15" ht="11.25">
      <c r="A27" s="24"/>
      <c r="B27" s="15" t="s">
        <v>78</v>
      </c>
      <c r="C27" s="15"/>
      <c r="D27" s="15"/>
      <c r="E27" s="15"/>
      <c r="F27" s="193">
        <v>548</v>
      </c>
      <c r="G27" s="194"/>
      <c r="H27" s="198">
        <v>0.02111</v>
      </c>
      <c r="I27" s="199"/>
      <c r="J27" s="200"/>
      <c r="K27" s="84"/>
      <c r="L27" s="9"/>
      <c r="M27" s="9"/>
      <c r="N27" s="9"/>
      <c r="O27" s="9"/>
    </row>
    <row r="28" spans="1:15" ht="11.25">
      <c r="A28" s="24"/>
      <c r="B28" s="15" t="s">
        <v>79</v>
      </c>
      <c r="C28" s="15"/>
      <c r="D28" s="15"/>
      <c r="E28" s="15"/>
      <c r="F28" s="193">
        <v>547</v>
      </c>
      <c r="G28" s="194"/>
      <c r="H28" s="198">
        <v>0.02107</v>
      </c>
      <c r="I28" s="199"/>
      <c r="J28" s="200"/>
      <c r="K28" s="84"/>
      <c r="L28" s="9"/>
      <c r="M28" s="9"/>
      <c r="N28" s="9"/>
      <c r="O28" s="9"/>
    </row>
    <row r="29" spans="1:15" ht="11.25">
      <c r="A29" s="24"/>
      <c r="B29" s="15" t="s">
        <v>102</v>
      </c>
      <c r="C29" s="15"/>
      <c r="D29" s="15"/>
      <c r="E29" s="15"/>
      <c r="F29" s="193">
        <v>445</v>
      </c>
      <c r="G29" s="194"/>
      <c r="H29" s="198">
        <v>0.01714</v>
      </c>
      <c r="I29" s="199"/>
      <c r="J29" s="200"/>
      <c r="K29" s="84"/>
      <c r="L29" s="9"/>
      <c r="M29" s="9"/>
      <c r="N29" s="9"/>
      <c r="O29" s="9"/>
    </row>
    <row r="30" spans="1:15" ht="11.25">
      <c r="A30" s="24"/>
      <c r="B30" s="15" t="s">
        <v>103</v>
      </c>
      <c r="C30" s="15"/>
      <c r="D30" s="15"/>
      <c r="E30" s="15"/>
      <c r="F30" s="193">
        <v>445</v>
      </c>
      <c r="G30" s="194"/>
      <c r="H30" s="198">
        <v>0.01714</v>
      </c>
      <c r="I30" s="199"/>
      <c r="J30" s="200"/>
      <c r="K30" s="84"/>
      <c r="L30" s="9"/>
      <c r="M30" s="9"/>
      <c r="N30" s="9"/>
      <c r="O30" s="9"/>
    </row>
    <row r="31" spans="1:15" ht="11.25">
      <c r="A31" s="24"/>
      <c r="B31" s="15" t="s">
        <v>104</v>
      </c>
      <c r="C31" s="15"/>
      <c r="D31" s="15"/>
      <c r="E31" s="15"/>
      <c r="F31" s="193">
        <v>445</v>
      </c>
      <c r="G31" s="194"/>
      <c r="H31" s="198">
        <v>0.01714</v>
      </c>
      <c r="I31" s="199"/>
      <c r="J31" s="200"/>
      <c r="K31" s="84"/>
      <c r="L31" s="9"/>
      <c r="M31" s="9"/>
      <c r="N31" s="9"/>
      <c r="O31" s="9"/>
    </row>
    <row r="32" spans="1:15" ht="11.25">
      <c r="A32" s="24"/>
      <c r="B32" s="15" t="s">
        <v>105</v>
      </c>
      <c r="C32" s="15"/>
      <c r="D32" s="15"/>
      <c r="E32" s="15"/>
      <c r="F32" s="237">
        <v>429</v>
      </c>
      <c r="G32" s="238"/>
      <c r="H32" s="234">
        <v>0.01653</v>
      </c>
      <c r="I32" s="235"/>
      <c r="J32" s="236"/>
      <c r="K32" s="84"/>
      <c r="L32" s="9"/>
      <c r="M32" s="9"/>
      <c r="N32" s="9"/>
      <c r="O32" s="9"/>
    </row>
    <row r="33" spans="1:15" ht="11.25">
      <c r="A33" s="3" t="s">
        <v>15</v>
      </c>
      <c r="B33" s="6" t="s">
        <v>12</v>
      </c>
      <c r="C33" s="6"/>
      <c r="D33" s="6"/>
      <c r="E33" s="6"/>
      <c r="F33" s="28" t="s">
        <v>132</v>
      </c>
      <c r="G33" s="38"/>
      <c r="H33" s="38"/>
      <c r="I33" s="38"/>
      <c r="J33" s="39"/>
      <c r="K33" s="39"/>
      <c r="L33" s="15"/>
      <c r="M33" s="9"/>
      <c r="N33" s="9"/>
      <c r="O33" s="9"/>
    </row>
    <row r="34" spans="1:15" ht="11.25">
      <c r="A34" s="3" t="s">
        <v>16</v>
      </c>
      <c r="B34" s="6" t="s">
        <v>50</v>
      </c>
      <c r="C34" s="6"/>
      <c r="D34" s="6"/>
      <c r="E34" s="6"/>
      <c r="F34" s="23" t="s">
        <v>106</v>
      </c>
      <c r="G34" s="2"/>
      <c r="H34" s="2"/>
      <c r="I34" s="2"/>
      <c r="J34" s="22"/>
      <c r="K34" s="22"/>
      <c r="L34" s="15"/>
      <c r="M34" s="9"/>
      <c r="N34" s="9"/>
      <c r="O34" s="9"/>
    </row>
    <row r="35" spans="1:15" ht="11.25">
      <c r="A35" s="3"/>
      <c r="B35" s="6" t="s">
        <v>13</v>
      </c>
      <c r="C35" s="6"/>
      <c r="D35" s="6"/>
      <c r="E35" s="6"/>
      <c r="F35" s="23" t="s">
        <v>14</v>
      </c>
      <c r="G35" s="2"/>
      <c r="H35" s="2"/>
      <c r="I35" s="2"/>
      <c r="J35" s="22"/>
      <c r="K35" s="22"/>
      <c r="L35" s="15"/>
      <c r="M35" s="9"/>
      <c r="N35" s="9"/>
      <c r="O35" s="9"/>
    </row>
    <row r="36" spans="1:15" ht="11.25">
      <c r="A36" s="3"/>
      <c r="B36" s="6" t="s">
        <v>51</v>
      </c>
      <c r="C36" s="6"/>
      <c r="D36" s="6"/>
      <c r="E36" s="6"/>
      <c r="F36" s="23" t="s">
        <v>131</v>
      </c>
      <c r="G36" s="2"/>
      <c r="H36" s="2"/>
      <c r="I36" s="2"/>
      <c r="J36" s="22"/>
      <c r="K36" s="22"/>
      <c r="L36" s="15"/>
      <c r="M36" s="9"/>
      <c r="N36" s="9"/>
      <c r="O36" s="9"/>
    </row>
    <row r="37" spans="1:15" ht="11.25">
      <c r="A37" s="3" t="s">
        <v>17</v>
      </c>
      <c r="B37" s="21" t="s">
        <v>52</v>
      </c>
      <c r="C37" s="21"/>
      <c r="D37" s="21"/>
      <c r="E37" s="21"/>
      <c r="F37" s="23"/>
      <c r="G37" s="2"/>
      <c r="H37" s="2"/>
      <c r="I37" s="2"/>
      <c r="J37" s="22"/>
      <c r="K37" s="22"/>
      <c r="L37" s="15"/>
      <c r="M37" s="9"/>
      <c r="N37" s="9"/>
      <c r="O37" s="9"/>
    </row>
    <row r="38" spans="1:15" ht="12.75" customHeight="1">
      <c r="A38" s="192" t="s">
        <v>56</v>
      </c>
      <c r="B38" s="163"/>
      <c r="C38" s="41"/>
      <c r="D38" s="163"/>
      <c r="E38" s="239"/>
      <c r="F38" s="192" t="s">
        <v>57</v>
      </c>
      <c r="G38" s="163"/>
      <c r="H38" s="163"/>
      <c r="I38" s="163"/>
      <c r="J38" s="44"/>
      <c r="K38" s="44"/>
      <c r="L38" s="45"/>
      <c r="M38" s="9"/>
      <c r="N38" s="9"/>
      <c r="O38" s="9"/>
    </row>
    <row r="39" spans="1:15" ht="12.75" customHeight="1">
      <c r="A39" s="47"/>
      <c r="B39" s="132" t="s">
        <v>95</v>
      </c>
      <c r="C39" s="132"/>
      <c r="D39" s="132"/>
      <c r="E39" s="133"/>
      <c r="F39" s="124" t="s">
        <v>95</v>
      </c>
      <c r="G39" s="49"/>
      <c r="H39" s="48"/>
      <c r="I39" s="48"/>
      <c r="J39" s="50"/>
      <c r="K39" s="50"/>
      <c r="L39" s="42"/>
      <c r="M39" s="9"/>
      <c r="N39" s="9"/>
      <c r="O39" s="9"/>
    </row>
    <row r="40" spans="1:15" ht="12.75" customHeight="1">
      <c r="A40" s="47"/>
      <c r="B40" s="48"/>
      <c r="C40" s="48"/>
      <c r="D40" s="158"/>
      <c r="E40" s="159"/>
      <c r="F40" s="124"/>
      <c r="G40" s="49"/>
      <c r="H40" s="48"/>
      <c r="I40" s="48"/>
      <c r="J40" s="50"/>
      <c r="K40" s="50"/>
      <c r="L40" s="42"/>
      <c r="M40" s="9"/>
      <c r="N40" s="9"/>
      <c r="O40" s="9"/>
    </row>
    <row r="41" spans="1:15" ht="12.75" customHeight="1">
      <c r="A41" s="47"/>
      <c r="B41" s="48"/>
      <c r="C41" s="48"/>
      <c r="D41" s="158"/>
      <c r="E41" s="159"/>
      <c r="F41" s="124"/>
      <c r="G41" s="49"/>
      <c r="H41" s="48"/>
      <c r="I41" s="48"/>
      <c r="J41" s="50"/>
      <c r="K41" s="43"/>
      <c r="L41" s="42"/>
      <c r="M41" s="9"/>
      <c r="N41" s="9"/>
      <c r="O41" s="9"/>
    </row>
    <row r="42" spans="1:15" ht="12.75" customHeight="1">
      <c r="A42" s="52" t="s">
        <v>18</v>
      </c>
      <c r="B42" s="228" t="s">
        <v>120</v>
      </c>
      <c r="C42" s="228"/>
      <c r="D42" s="228"/>
      <c r="E42" s="228"/>
      <c r="F42" s="229"/>
      <c r="G42" s="164" t="s">
        <v>98</v>
      </c>
      <c r="H42" s="165"/>
      <c r="I42" s="165"/>
      <c r="J42" s="166"/>
      <c r="K42" s="72"/>
      <c r="L42" s="9"/>
      <c r="M42" s="9"/>
      <c r="N42" s="9"/>
      <c r="O42" s="9"/>
    </row>
    <row r="43" spans="1:15" ht="11.25">
      <c r="A43" s="13"/>
      <c r="B43" s="230"/>
      <c r="C43" s="230"/>
      <c r="D43" s="230"/>
      <c r="E43" s="230"/>
      <c r="F43" s="231"/>
      <c r="G43" s="167"/>
      <c r="H43" s="168"/>
      <c r="I43" s="168"/>
      <c r="J43" s="169"/>
      <c r="K43" s="87"/>
      <c r="L43" s="9"/>
      <c r="M43" s="9"/>
      <c r="N43" s="9"/>
      <c r="O43" s="9"/>
    </row>
    <row r="44" spans="1:15" ht="11.25">
      <c r="A44" s="13"/>
      <c r="B44" s="230"/>
      <c r="C44" s="230"/>
      <c r="D44" s="230"/>
      <c r="E44" s="230"/>
      <c r="F44" s="231"/>
      <c r="G44" s="167"/>
      <c r="H44" s="168"/>
      <c r="I44" s="168"/>
      <c r="J44" s="169"/>
      <c r="K44" s="87"/>
      <c r="L44" s="9"/>
      <c r="M44" s="9"/>
      <c r="N44" s="9"/>
      <c r="O44" s="9"/>
    </row>
    <row r="45" spans="1:15" ht="11.25">
      <c r="A45" s="17"/>
      <c r="B45" s="232"/>
      <c r="C45" s="232"/>
      <c r="D45" s="232"/>
      <c r="E45" s="232"/>
      <c r="F45" s="233"/>
      <c r="G45" s="185"/>
      <c r="H45" s="186"/>
      <c r="I45" s="186"/>
      <c r="J45" s="187"/>
      <c r="K45" s="87"/>
      <c r="L45" s="9"/>
      <c r="M45" s="9"/>
      <c r="N45" s="9"/>
      <c r="O45" s="9"/>
    </row>
    <row r="46" spans="1:15" ht="11.25">
      <c r="A46" s="3" t="s">
        <v>19</v>
      </c>
      <c r="B46" s="6" t="s">
        <v>20</v>
      </c>
      <c r="C46" s="6"/>
      <c r="D46" s="6"/>
      <c r="E46" s="6"/>
      <c r="F46" s="6"/>
      <c r="G46" s="28" t="s">
        <v>53</v>
      </c>
      <c r="H46" s="38"/>
      <c r="I46" s="2"/>
      <c r="J46" s="22"/>
      <c r="K46" s="22"/>
      <c r="L46" s="9"/>
      <c r="M46" s="9"/>
      <c r="N46" s="9"/>
      <c r="O46" s="9"/>
    </row>
    <row r="47" spans="1:15" ht="11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 customHeight="1">
      <c r="A48" s="160" t="s">
        <v>59</v>
      </c>
      <c r="B48" s="160"/>
      <c r="C48" s="160"/>
      <c r="D48" s="160"/>
      <c r="E48" s="29"/>
      <c r="F48" s="12"/>
      <c r="G48" s="12"/>
      <c r="H48" s="12"/>
      <c r="I48" s="12"/>
      <c r="J48" s="12"/>
      <c r="K48" s="12"/>
      <c r="L48" s="9"/>
      <c r="M48" s="9"/>
      <c r="N48" s="9"/>
      <c r="O48" s="9"/>
    </row>
    <row r="49" spans="1:15" s="125" customFormat="1" ht="12.75" customHeight="1">
      <c r="A49" s="123"/>
      <c r="B49" s="123"/>
      <c r="C49" s="123"/>
      <c r="D49" s="123"/>
      <c r="E49" s="34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1.25">
      <c r="A50" s="3" t="s">
        <v>0</v>
      </c>
      <c r="B50" s="21" t="s">
        <v>54</v>
      </c>
      <c r="C50" s="21"/>
      <c r="D50" s="21"/>
      <c r="E50" s="21"/>
      <c r="F50" s="21"/>
      <c r="G50" s="2"/>
      <c r="H50" s="2"/>
      <c r="I50" s="2"/>
      <c r="J50" s="22"/>
      <c r="K50" s="20"/>
      <c r="L50" s="9"/>
      <c r="M50" s="9"/>
      <c r="N50" s="9"/>
      <c r="O50" s="9"/>
    </row>
    <row r="51" spans="1:15" ht="11.25" customHeight="1">
      <c r="A51" s="26"/>
      <c r="B51" s="170" t="s">
        <v>82</v>
      </c>
      <c r="C51" s="171"/>
      <c r="D51" s="176" t="s">
        <v>21</v>
      </c>
      <c r="E51" s="177"/>
      <c r="F51" s="178"/>
      <c r="G51" s="164" t="s">
        <v>122</v>
      </c>
      <c r="H51" s="165"/>
      <c r="I51" s="166"/>
      <c r="J51" s="189" t="s">
        <v>123</v>
      </c>
      <c r="K51" s="72"/>
      <c r="L51" s="9"/>
      <c r="M51" s="9"/>
      <c r="N51" s="9"/>
      <c r="O51" s="9"/>
    </row>
    <row r="52" spans="1:15" ht="11.25">
      <c r="A52" s="24"/>
      <c r="B52" s="172"/>
      <c r="C52" s="173"/>
      <c r="D52" s="179"/>
      <c r="E52" s="180"/>
      <c r="F52" s="181"/>
      <c r="G52" s="167"/>
      <c r="H52" s="168"/>
      <c r="I52" s="169"/>
      <c r="J52" s="161"/>
      <c r="K52" s="74"/>
      <c r="L52" s="9"/>
      <c r="M52" s="9"/>
      <c r="N52" s="9"/>
      <c r="O52" s="9"/>
    </row>
    <row r="53" spans="1:15" ht="11.25">
      <c r="A53" s="25"/>
      <c r="B53" s="174"/>
      <c r="C53" s="175"/>
      <c r="D53" s="182"/>
      <c r="E53" s="183"/>
      <c r="F53" s="184"/>
      <c r="G53" s="185"/>
      <c r="H53" s="186"/>
      <c r="I53" s="187"/>
      <c r="J53" s="162"/>
      <c r="K53" s="87"/>
      <c r="L53" s="9"/>
      <c r="M53" s="9"/>
      <c r="N53" s="9"/>
      <c r="O53" s="9"/>
    </row>
    <row r="54" spans="1:15" ht="12.75" customHeight="1">
      <c r="A54" s="164" t="s">
        <v>121</v>
      </c>
      <c r="B54" s="165"/>
      <c r="C54" s="166"/>
      <c r="D54" s="176" t="s">
        <v>107</v>
      </c>
      <c r="E54" s="177"/>
      <c r="F54" s="178"/>
      <c r="G54" s="26"/>
      <c r="H54" s="27"/>
      <c r="I54" s="15"/>
      <c r="J54" s="94"/>
      <c r="K54" s="62"/>
      <c r="L54" s="9"/>
      <c r="M54" s="9"/>
      <c r="N54" s="9"/>
      <c r="O54" s="9"/>
    </row>
    <row r="55" spans="1:15" ht="11.25">
      <c r="A55" s="167"/>
      <c r="B55" s="168"/>
      <c r="C55" s="169"/>
      <c r="D55" s="179"/>
      <c r="E55" s="180"/>
      <c r="F55" s="181"/>
      <c r="G55" s="59" t="s">
        <v>63</v>
      </c>
      <c r="H55" s="122"/>
      <c r="I55" s="15"/>
      <c r="J55" s="95">
        <v>274860</v>
      </c>
      <c r="K55" s="93"/>
      <c r="L55" s="9"/>
      <c r="M55" s="9"/>
      <c r="N55" s="9"/>
      <c r="O55" s="9"/>
    </row>
    <row r="56" spans="1:15" ht="11.25">
      <c r="A56" s="25"/>
      <c r="B56" s="19"/>
      <c r="C56" s="20"/>
      <c r="D56" s="182"/>
      <c r="E56" s="183"/>
      <c r="F56" s="184"/>
      <c r="G56" s="25"/>
      <c r="H56" s="20"/>
      <c r="I56" s="15"/>
      <c r="J56" s="97"/>
      <c r="K56" s="60"/>
      <c r="L56" s="9"/>
      <c r="M56" s="9"/>
      <c r="N56" s="9"/>
      <c r="O56" s="9"/>
    </row>
    <row r="57" spans="1:15" ht="12.75" customHeight="1">
      <c r="A57" s="164" t="s">
        <v>83</v>
      </c>
      <c r="B57" s="165"/>
      <c r="C57" s="166"/>
      <c r="D57" s="176" t="s">
        <v>108</v>
      </c>
      <c r="E57" s="177"/>
      <c r="F57" s="178"/>
      <c r="G57" s="26"/>
      <c r="H57" s="27"/>
      <c r="I57" s="30"/>
      <c r="J57" s="94"/>
      <c r="K57" s="62"/>
      <c r="L57" s="9"/>
      <c r="M57" s="9"/>
      <c r="N57" s="9"/>
      <c r="O57" s="9"/>
    </row>
    <row r="58" spans="1:15" ht="11.25">
      <c r="A58" s="167"/>
      <c r="B58" s="168"/>
      <c r="C58" s="169"/>
      <c r="D58" s="179"/>
      <c r="E58" s="180"/>
      <c r="F58" s="181"/>
      <c r="G58" s="59" t="s">
        <v>63</v>
      </c>
      <c r="H58" s="16"/>
      <c r="I58" s="15"/>
      <c r="J58" s="95">
        <v>274860</v>
      </c>
      <c r="K58" s="60"/>
      <c r="L58" s="9"/>
      <c r="M58" s="9"/>
      <c r="N58" s="9"/>
      <c r="O58" s="9"/>
    </row>
    <row r="59" spans="1:15" ht="11.25">
      <c r="A59" s="92"/>
      <c r="B59" s="73"/>
      <c r="C59" s="74"/>
      <c r="D59" s="179"/>
      <c r="E59" s="180"/>
      <c r="F59" s="181"/>
      <c r="G59" s="24"/>
      <c r="H59" s="16"/>
      <c r="I59" s="15"/>
      <c r="J59" s="96"/>
      <c r="K59" s="61"/>
      <c r="L59" s="9"/>
      <c r="M59" s="9"/>
      <c r="N59" s="9"/>
      <c r="O59" s="9"/>
    </row>
    <row r="60" spans="1:15" ht="11.25">
      <c r="A60" s="92"/>
      <c r="B60" s="73"/>
      <c r="C60" s="74"/>
      <c r="D60" s="179"/>
      <c r="E60" s="180"/>
      <c r="F60" s="181"/>
      <c r="G60" s="24"/>
      <c r="H60" s="16"/>
      <c r="I60" s="15"/>
      <c r="J60" s="96"/>
      <c r="K60" s="60"/>
      <c r="L60" s="9"/>
      <c r="M60" s="9"/>
      <c r="N60" s="9"/>
      <c r="O60" s="9"/>
    </row>
    <row r="61" spans="1:15" ht="11.25">
      <c r="A61" s="120"/>
      <c r="B61" s="121"/>
      <c r="C61" s="87"/>
      <c r="D61" s="182"/>
      <c r="E61" s="183"/>
      <c r="F61" s="184"/>
      <c r="G61" s="25"/>
      <c r="H61" s="20"/>
      <c r="I61" s="15"/>
      <c r="J61" s="97"/>
      <c r="K61" s="60"/>
      <c r="L61" s="9"/>
      <c r="M61" s="9"/>
      <c r="N61" s="9"/>
      <c r="O61" s="9"/>
    </row>
    <row r="62" spans="1:15" ht="12.75" customHeight="1">
      <c r="A62" s="164" t="s">
        <v>109</v>
      </c>
      <c r="B62" s="165"/>
      <c r="C62" s="166"/>
      <c r="D62" s="176" t="s">
        <v>110</v>
      </c>
      <c r="E62" s="177"/>
      <c r="F62" s="178"/>
      <c r="G62" s="26"/>
      <c r="H62" s="30"/>
      <c r="I62" s="27"/>
      <c r="J62" s="94"/>
      <c r="K62" s="62"/>
      <c r="L62" s="9"/>
      <c r="M62" s="9"/>
      <c r="N62" s="9"/>
      <c r="O62" s="9"/>
    </row>
    <row r="63" spans="1:15" ht="12.75" customHeight="1">
      <c r="A63" s="167"/>
      <c r="B63" s="168"/>
      <c r="C63" s="169"/>
      <c r="D63" s="179"/>
      <c r="E63" s="180"/>
      <c r="F63" s="181"/>
      <c r="G63" s="59" t="s">
        <v>63</v>
      </c>
      <c r="H63" s="83"/>
      <c r="I63" s="16"/>
      <c r="J63" s="95">
        <v>114631</v>
      </c>
      <c r="K63" s="93"/>
      <c r="L63" s="9"/>
      <c r="M63" s="9"/>
      <c r="N63" s="9"/>
      <c r="O63" s="9"/>
    </row>
    <row r="64" spans="1:15" ht="10.5" customHeight="1">
      <c r="A64" s="155"/>
      <c r="B64" s="156"/>
      <c r="C64" s="157"/>
      <c r="D64" s="179"/>
      <c r="E64" s="180"/>
      <c r="F64" s="181"/>
      <c r="G64" s="59"/>
      <c r="H64" s="83"/>
      <c r="I64" s="16"/>
      <c r="J64" s="95"/>
      <c r="K64" s="93"/>
      <c r="L64" s="9"/>
      <c r="M64" s="9"/>
      <c r="N64" s="9"/>
      <c r="O64" s="9"/>
    </row>
    <row r="65" spans="1:15" ht="11.25" customHeight="1">
      <c r="A65" s="155"/>
      <c r="B65" s="156"/>
      <c r="C65" s="157"/>
      <c r="D65" s="179"/>
      <c r="E65" s="180"/>
      <c r="F65" s="181"/>
      <c r="G65" s="59"/>
      <c r="H65" s="83"/>
      <c r="I65" s="16"/>
      <c r="J65" s="95"/>
      <c r="K65" s="93"/>
      <c r="L65" s="9"/>
      <c r="M65" s="9"/>
      <c r="N65" s="9"/>
      <c r="O65" s="9"/>
    </row>
    <row r="66" spans="1:15" ht="11.25">
      <c r="A66" s="25"/>
      <c r="B66" s="19"/>
      <c r="C66" s="20"/>
      <c r="D66" s="182"/>
      <c r="E66" s="183"/>
      <c r="F66" s="184"/>
      <c r="G66" s="24"/>
      <c r="H66" s="15"/>
      <c r="I66" s="16"/>
      <c r="J66" s="97"/>
      <c r="K66" s="61"/>
      <c r="L66" s="9"/>
      <c r="M66" s="9"/>
      <c r="N66" s="9"/>
      <c r="O66" s="9"/>
    </row>
    <row r="67" spans="1:15" ht="12.75" customHeight="1">
      <c r="A67" s="164" t="s">
        <v>96</v>
      </c>
      <c r="B67" s="165"/>
      <c r="C67" s="166"/>
      <c r="D67" s="176" t="s">
        <v>112</v>
      </c>
      <c r="E67" s="177"/>
      <c r="F67" s="178"/>
      <c r="G67" s="26"/>
      <c r="H67" s="30"/>
      <c r="I67" s="27"/>
      <c r="J67" s="94"/>
      <c r="K67" s="62"/>
      <c r="L67" s="9"/>
      <c r="M67" s="9"/>
      <c r="N67" s="9"/>
      <c r="O67" s="9"/>
    </row>
    <row r="68" spans="1:15" ht="11.25">
      <c r="A68" s="167"/>
      <c r="B68" s="168"/>
      <c r="C68" s="169"/>
      <c r="D68" s="179"/>
      <c r="E68" s="180"/>
      <c r="F68" s="181"/>
      <c r="G68" s="59" t="s">
        <v>63</v>
      </c>
      <c r="H68" s="83"/>
      <c r="I68" s="16"/>
      <c r="J68" s="95">
        <v>274860</v>
      </c>
      <c r="K68" s="93"/>
      <c r="L68" s="9"/>
      <c r="M68" s="9"/>
      <c r="N68" s="9"/>
      <c r="O68" s="9"/>
    </row>
    <row r="69" spans="1:15" ht="11.25">
      <c r="A69" s="25"/>
      <c r="B69" s="19"/>
      <c r="C69" s="20"/>
      <c r="D69" s="182"/>
      <c r="E69" s="183"/>
      <c r="F69" s="184"/>
      <c r="G69" s="25"/>
      <c r="H69" s="19"/>
      <c r="I69" s="20"/>
      <c r="J69" s="97"/>
      <c r="K69" s="61"/>
      <c r="L69" s="9"/>
      <c r="M69" s="9"/>
      <c r="N69" s="9"/>
      <c r="O69" s="9"/>
    </row>
    <row r="70" spans="1:15" ht="12.75" customHeight="1">
      <c r="A70" s="164" t="s">
        <v>111</v>
      </c>
      <c r="B70" s="165"/>
      <c r="C70" s="166"/>
      <c r="D70" s="176" t="s">
        <v>113</v>
      </c>
      <c r="E70" s="177"/>
      <c r="F70" s="178"/>
      <c r="G70" s="26"/>
      <c r="H70" s="30"/>
      <c r="I70" s="27"/>
      <c r="J70" s="94"/>
      <c r="K70" s="62"/>
      <c r="L70" s="9"/>
      <c r="M70" s="9"/>
      <c r="N70" s="9"/>
      <c r="O70" s="9"/>
    </row>
    <row r="71" spans="1:15" ht="11.25">
      <c r="A71" s="167"/>
      <c r="B71" s="168"/>
      <c r="C71" s="169"/>
      <c r="D71" s="179"/>
      <c r="E71" s="180"/>
      <c r="F71" s="181"/>
      <c r="G71" s="59" t="s">
        <v>63</v>
      </c>
      <c r="H71" s="86"/>
      <c r="I71" s="68">
        <f>SUM(29/942287*100)</f>
        <v>0.00307761860240033</v>
      </c>
      <c r="J71" s="95">
        <v>114631</v>
      </c>
      <c r="K71" s="93"/>
      <c r="L71" s="9"/>
      <c r="M71" s="67"/>
      <c r="N71" s="9"/>
      <c r="O71" s="9"/>
    </row>
    <row r="72" spans="1:15" ht="11.25">
      <c r="A72" s="25"/>
      <c r="B72" s="19"/>
      <c r="C72" s="20"/>
      <c r="D72" s="182"/>
      <c r="E72" s="183"/>
      <c r="F72" s="184"/>
      <c r="G72" s="25"/>
      <c r="H72" s="19"/>
      <c r="I72" s="20"/>
      <c r="J72" s="96"/>
      <c r="K72" s="61"/>
      <c r="L72" s="9"/>
      <c r="M72" s="9"/>
      <c r="N72" s="9"/>
      <c r="O72" s="9"/>
    </row>
    <row r="73" spans="1:15" ht="11.25">
      <c r="A73" s="3" t="s">
        <v>1</v>
      </c>
      <c r="B73" s="21" t="s">
        <v>85</v>
      </c>
      <c r="C73" s="21"/>
      <c r="D73" s="126"/>
      <c r="E73" s="126"/>
      <c r="F73" s="126"/>
      <c r="G73" s="2"/>
      <c r="H73" s="2"/>
      <c r="I73" s="2"/>
      <c r="J73" s="22"/>
      <c r="K73" s="22"/>
      <c r="L73" s="9"/>
      <c r="M73" s="9"/>
      <c r="N73" s="9"/>
      <c r="O73" s="9"/>
    </row>
    <row r="74" spans="1:15" ht="11.25" customHeight="1">
      <c r="A74" s="26"/>
      <c r="B74" s="170" t="s">
        <v>82</v>
      </c>
      <c r="C74" s="171"/>
      <c r="D74" s="176" t="s">
        <v>21</v>
      </c>
      <c r="E74" s="177"/>
      <c r="F74" s="178"/>
      <c r="G74" s="164" t="s">
        <v>122</v>
      </c>
      <c r="H74" s="165"/>
      <c r="I74" s="166"/>
      <c r="J74" s="189" t="s">
        <v>123</v>
      </c>
      <c r="K74" s="72"/>
      <c r="L74" s="9"/>
      <c r="M74" s="9"/>
      <c r="N74" s="9"/>
      <c r="O74" s="9"/>
    </row>
    <row r="75" spans="1:15" ht="11.25">
      <c r="A75" s="24"/>
      <c r="B75" s="172"/>
      <c r="C75" s="173"/>
      <c r="D75" s="179"/>
      <c r="E75" s="180"/>
      <c r="F75" s="181"/>
      <c r="G75" s="167"/>
      <c r="H75" s="168"/>
      <c r="I75" s="169"/>
      <c r="J75" s="161"/>
      <c r="K75" s="74"/>
      <c r="L75" s="9"/>
      <c r="M75" s="9"/>
      <c r="N75" s="9"/>
      <c r="O75" s="9"/>
    </row>
    <row r="76" spans="1:15" ht="11.25">
      <c r="A76" s="25"/>
      <c r="B76" s="174"/>
      <c r="C76" s="175"/>
      <c r="D76" s="182"/>
      <c r="E76" s="183"/>
      <c r="F76" s="184"/>
      <c r="G76" s="185"/>
      <c r="H76" s="186"/>
      <c r="I76" s="187"/>
      <c r="J76" s="162"/>
      <c r="K76" s="87"/>
      <c r="L76" s="9"/>
      <c r="M76" s="9"/>
      <c r="N76" s="9"/>
      <c r="O76" s="9"/>
    </row>
    <row r="77" spans="1:15" ht="12.75" customHeight="1">
      <c r="A77" s="164" t="s">
        <v>84</v>
      </c>
      <c r="B77" s="165"/>
      <c r="C77" s="166"/>
      <c r="D77" s="176" t="s">
        <v>114</v>
      </c>
      <c r="E77" s="177"/>
      <c r="F77" s="178"/>
      <c r="G77" s="26"/>
      <c r="H77" s="27"/>
      <c r="I77" s="15"/>
      <c r="J77" s="94"/>
      <c r="K77" s="62"/>
      <c r="L77" s="9"/>
      <c r="M77" s="9"/>
      <c r="N77" s="9"/>
      <c r="O77" s="9"/>
    </row>
    <row r="78" spans="1:15" ht="11.25">
      <c r="A78" s="167"/>
      <c r="B78" s="168"/>
      <c r="C78" s="169"/>
      <c r="D78" s="179"/>
      <c r="E78" s="180"/>
      <c r="F78" s="181"/>
      <c r="G78" s="59" t="s">
        <v>63</v>
      </c>
      <c r="H78" s="122"/>
      <c r="I78" s="15"/>
      <c r="J78" s="95">
        <v>217545</v>
      </c>
      <c r="K78" s="93"/>
      <c r="L78" s="9"/>
      <c r="M78" s="9"/>
      <c r="N78" s="9"/>
      <c r="O78" s="9"/>
    </row>
    <row r="79" spans="1:15" ht="11.25">
      <c r="A79" s="25"/>
      <c r="B79" s="19"/>
      <c r="C79" s="20"/>
      <c r="D79" s="182"/>
      <c r="E79" s="183"/>
      <c r="F79" s="184"/>
      <c r="G79" s="25"/>
      <c r="H79" s="20"/>
      <c r="I79" s="15"/>
      <c r="J79" s="97"/>
      <c r="K79" s="60"/>
      <c r="L79" s="9"/>
      <c r="M79" s="9"/>
      <c r="N79" s="9"/>
      <c r="O79" s="9"/>
    </row>
    <row r="80" spans="1:15" ht="12.75" customHeight="1">
      <c r="A80" s="164" t="s">
        <v>86</v>
      </c>
      <c r="B80" s="165"/>
      <c r="C80" s="166"/>
      <c r="D80" s="176" t="s">
        <v>115</v>
      </c>
      <c r="E80" s="177"/>
      <c r="F80" s="178"/>
      <c r="G80" s="26"/>
      <c r="H80" s="27"/>
      <c r="I80" s="30"/>
      <c r="J80" s="94"/>
      <c r="K80" s="62"/>
      <c r="L80" s="9"/>
      <c r="M80" s="9"/>
      <c r="N80" s="9"/>
      <c r="O80" s="9"/>
    </row>
    <row r="81" spans="1:15" ht="11.25">
      <c r="A81" s="167"/>
      <c r="B81" s="168"/>
      <c r="C81" s="169"/>
      <c r="D81" s="179"/>
      <c r="E81" s="180"/>
      <c r="F81" s="181"/>
      <c r="G81" s="59" t="s">
        <v>63</v>
      </c>
      <c r="H81" s="16"/>
      <c r="I81" s="15"/>
      <c r="J81" s="95">
        <v>137431</v>
      </c>
      <c r="K81" s="60"/>
      <c r="L81" s="9"/>
      <c r="M81" s="9"/>
      <c r="N81" s="9"/>
      <c r="O81" s="9"/>
    </row>
    <row r="82" spans="1:15" ht="11.25">
      <c r="A82" s="155"/>
      <c r="B82" s="156"/>
      <c r="C82" s="157"/>
      <c r="D82" s="179"/>
      <c r="E82" s="180"/>
      <c r="F82" s="181"/>
      <c r="G82" s="59"/>
      <c r="H82" s="16"/>
      <c r="I82" s="15"/>
      <c r="J82" s="95"/>
      <c r="K82" s="60"/>
      <c r="L82" s="9"/>
      <c r="M82" s="9"/>
      <c r="N82" s="9"/>
      <c r="O82" s="9"/>
    </row>
    <row r="83" spans="1:15" ht="11.25">
      <c r="A83" s="92"/>
      <c r="B83" s="73"/>
      <c r="C83" s="74"/>
      <c r="D83" s="179"/>
      <c r="E83" s="180"/>
      <c r="F83" s="181"/>
      <c r="G83" s="24"/>
      <c r="H83" s="16"/>
      <c r="I83" s="15"/>
      <c r="J83" s="96"/>
      <c r="K83" s="61"/>
      <c r="L83" s="9"/>
      <c r="M83" s="9"/>
      <c r="N83" s="9"/>
      <c r="O83" s="9"/>
    </row>
    <row r="84" spans="1:15" ht="12.75" customHeight="1">
      <c r="A84" s="164" t="s">
        <v>87</v>
      </c>
      <c r="B84" s="165"/>
      <c r="C84" s="166"/>
      <c r="D84" s="176" t="s">
        <v>116</v>
      </c>
      <c r="E84" s="177"/>
      <c r="F84" s="178"/>
      <c r="G84" s="26"/>
      <c r="H84" s="27"/>
      <c r="I84" s="27"/>
      <c r="J84" s="94"/>
      <c r="K84" s="62"/>
      <c r="L84" s="9"/>
      <c r="M84" s="9"/>
      <c r="N84" s="9"/>
      <c r="O84" s="9"/>
    </row>
    <row r="85" spans="1:15" ht="12.75" customHeight="1">
      <c r="A85" s="167"/>
      <c r="B85" s="168"/>
      <c r="C85" s="169"/>
      <c r="D85" s="179"/>
      <c r="E85" s="180"/>
      <c r="F85" s="181"/>
      <c r="G85" s="59" t="s">
        <v>63</v>
      </c>
      <c r="H85" s="122"/>
      <c r="I85" s="16"/>
      <c r="J85" s="95">
        <v>137431</v>
      </c>
      <c r="K85" s="93"/>
      <c r="L85" s="9"/>
      <c r="M85" s="9"/>
      <c r="N85" s="9"/>
      <c r="O85" s="9"/>
    </row>
    <row r="86" spans="1:15" ht="12.75" customHeight="1">
      <c r="A86" s="155"/>
      <c r="B86" s="156"/>
      <c r="C86" s="157"/>
      <c r="D86" s="179"/>
      <c r="E86" s="180"/>
      <c r="F86" s="181"/>
      <c r="G86" s="59"/>
      <c r="H86" s="122"/>
      <c r="I86" s="16"/>
      <c r="J86" s="95"/>
      <c r="K86" s="93"/>
      <c r="L86" s="9"/>
      <c r="M86" s="9"/>
      <c r="N86" s="9"/>
      <c r="O86" s="9"/>
    </row>
    <row r="87" spans="1:15" ht="11.25">
      <c r="A87" s="25"/>
      <c r="B87" s="19"/>
      <c r="C87" s="20"/>
      <c r="D87" s="182"/>
      <c r="E87" s="183"/>
      <c r="F87" s="184"/>
      <c r="G87" s="25"/>
      <c r="H87" s="20"/>
      <c r="I87" s="20"/>
      <c r="J87" s="97"/>
      <c r="K87" s="61"/>
      <c r="L87" s="9"/>
      <c r="M87" s="9"/>
      <c r="N87" s="9"/>
      <c r="O87" s="9"/>
    </row>
    <row r="88" spans="1:15" ht="11.25">
      <c r="A88" s="53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9"/>
      <c r="M88" s="9"/>
      <c r="N88" s="9"/>
      <c r="O88" s="9"/>
    </row>
    <row r="89" spans="1:15" ht="12.75" customHeight="1">
      <c r="A89" s="160" t="s">
        <v>62</v>
      </c>
      <c r="B89" s="160"/>
      <c r="C89" s="160"/>
      <c r="D89" s="160"/>
      <c r="E89" s="160"/>
      <c r="F89" s="130"/>
      <c r="G89" s="131"/>
      <c r="H89" s="131"/>
      <c r="I89" s="131"/>
      <c r="J89" s="131"/>
      <c r="K89" s="12"/>
      <c r="L89" s="9"/>
      <c r="M89" s="9"/>
      <c r="N89" s="9"/>
      <c r="O89" s="9"/>
    </row>
    <row r="90" spans="1:15" s="129" customFormat="1" ht="12.75" customHeight="1">
      <c r="A90" s="123"/>
      <c r="B90" s="123"/>
      <c r="C90" s="123"/>
      <c r="D90" s="123"/>
      <c r="E90" s="123"/>
      <c r="F90" s="127"/>
      <c r="G90" s="128"/>
      <c r="H90" s="128"/>
      <c r="I90" s="128"/>
      <c r="J90" s="128"/>
      <c r="K90" s="128"/>
      <c r="L90" s="128"/>
      <c r="M90" s="128"/>
      <c r="N90" s="128"/>
      <c r="O90" s="128"/>
    </row>
    <row r="91" spans="1:15" ht="11.25">
      <c r="A91" s="5" t="s">
        <v>0</v>
      </c>
      <c r="B91" s="8" t="s">
        <v>124</v>
      </c>
      <c r="C91" s="8"/>
      <c r="D91" s="8"/>
      <c r="E91" s="8"/>
      <c r="F91" s="8"/>
      <c r="G91" s="30"/>
      <c r="H91" s="30"/>
      <c r="I91" s="30"/>
      <c r="J91" s="27"/>
      <c r="K91" s="22"/>
      <c r="L91" s="9"/>
      <c r="M91" s="9"/>
      <c r="N91" s="9"/>
      <c r="O91" s="9"/>
    </row>
    <row r="92" spans="1:15" ht="15" customHeight="1">
      <c r="A92" s="112"/>
      <c r="B92" s="211" t="s">
        <v>125</v>
      </c>
      <c r="C92" s="211"/>
      <c r="D92" s="211"/>
      <c r="E92" s="211"/>
      <c r="F92" s="211"/>
      <c r="G92" s="211"/>
      <c r="H92" s="211"/>
      <c r="I92" s="211"/>
      <c r="J92" s="212"/>
      <c r="K92" s="98"/>
      <c r="L92" s="55"/>
      <c r="M92" s="9"/>
      <c r="N92" s="9"/>
      <c r="O92" s="9"/>
    </row>
    <row r="93" spans="1:15" ht="11.25">
      <c r="A93" s="17" t="s">
        <v>1</v>
      </c>
      <c r="B93" s="18" t="s">
        <v>133</v>
      </c>
      <c r="C93" s="18"/>
      <c r="D93" s="19"/>
      <c r="E93" s="19"/>
      <c r="F93" s="114" t="s">
        <v>64</v>
      </c>
      <c r="G93" s="19"/>
      <c r="H93" s="19"/>
      <c r="I93" s="19"/>
      <c r="J93" s="20"/>
      <c r="K93" s="22"/>
      <c r="L93" s="9"/>
      <c r="M93" s="9"/>
      <c r="N93" s="9"/>
      <c r="O93" s="9"/>
    </row>
    <row r="94" spans="1:15" ht="12" customHeight="1">
      <c r="A94" s="24"/>
      <c r="B94" s="172" t="s">
        <v>22</v>
      </c>
      <c r="C94" s="172"/>
      <c r="D94" s="15"/>
      <c r="E94" s="15"/>
      <c r="F94" s="40">
        <v>2257523</v>
      </c>
      <c r="G94" s="40"/>
      <c r="H94" s="15"/>
      <c r="I94" s="15"/>
      <c r="J94" s="101"/>
      <c r="K94" s="27"/>
      <c r="L94" s="15"/>
      <c r="M94" s="9"/>
      <c r="N94" s="9"/>
      <c r="O94" s="9"/>
    </row>
    <row r="95" spans="1:15" ht="12" customHeight="1">
      <c r="A95" s="24"/>
      <c r="B95" s="172" t="s">
        <v>23</v>
      </c>
      <c r="C95" s="172"/>
      <c r="D95" s="15"/>
      <c r="E95" s="15"/>
      <c r="F95" s="40">
        <v>2071924</v>
      </c>
      <c r="G95" s="40"/>
      <c r="H95" s="15"/>
      <c r="I95" s="15"/>
      <c r="J95" s="101"/>
      <c r="K95" s="16"/>
      <c r="L95" s="15"/>
      <c r="M95" s="15"/>
      <c r="N95" s="9"/>
      <c r="O95" s="9"/>
    </row>
    <row r="96" spans="1:15" ht="12" customHeight="1">
      <c r="A96" s="24"/>
      <c r="B96" s="172" t="s">
        <v>24</v>
      </c>
      <c r="C96" s="172"/>
      <c r="D96" s="172"/>
      <c r="E96" s="15"/>
      <c r="F96" s="40">
        <v>185599</v>
      </c>
      <c r="G96" s="40"/>
      <c r="H96" s="15"/>
      <c r="I96" s="15"/>
      <c r="J96" s="101"/>
      <c r="K96" s="16"/>
      <c r="L96" s="15"/>
      <c r="M96" s="9"/>
      <c r="N96" s="9"/>
      <c r="O96" s="9"/>
    </row>
    <row r="97" spans="1:15" ht="12" customHeight="1">
      <c r="A97" s="213" t="s">
        <v>25</v>
      </c>
      <c r="B97" s="214"/>
      <c r="C97" s="214"/>
      <c r="D97" s="214"/>
      <c r="E97" s="2"/>
      <c r="F97" s="2"/>
      <c r="G97" s="2"/>
      <c r="H97" s="2"/>
      <c r="I97" s="2"/>
      <c r="J97" s="22"/>
      <c r="K97" s="16"/>
      <c r="L97" s="9"/>
      <c r="M97" s="9"/>
      <c r="N97" s="9"/>
      <c r="O97" s="9"/>
    </row>
    <row r="98" spans="1:15" ht="11.25">
      <c r="A98" s="134"/>
      <c r="B98" s="31" t="s">
        <v>26</v>
      </c>
      <c r="C98" s="32"/>
      <c r="D98" s="30"/>
      <c r="E98" s="30"/>
      <c r="F98" s="135">
        <f>+F99/F100</f>
        <v>0.05521944044197212</v>
      </c>
      <c r="G98" s="135"/>
      <c r="H98" s="30"/>
      <c r="I98" s="30"/>
      <c r="J98" s="136"/>
      <c r="K98" s="27"/>
      <c r="L98" s="9"/>
      <c r="M98" s="9"/>
      <c r="N98" s="9"/>
      <c r="O98" s="9"/>
    </row>
    <row r="99" spans="1:15" ht="11.25">
      <c r="A99" s="24"/>
      <c r="B99" s="33" t="s">
        <v>24</v>
      </c>
      <c r="C99" s="33"/>
      <c r="D99" s="15"/>
      <c r="E99" s="15"/>
      <c r="F99" s="40">
        <v>185599</v>
      </c>
      <c r="G99" s="40"/>
      <c r="H99" s="15"/>
      <c r="I99" s="15"/>
      <c r="J99" s="101"/>
      <c r="K99" s="16"/>
      <c r="L99" s="9"/>
      <c r="M99" s="9"/>
      <c r="N99" s="9"/>
      <c r="O99" s="9"/>
    </row>
    <row r="100" spans="1:15" ht="11.25">
      <c r="A100" s="25"/>
      <c r="B100" s="137" t="s">
        <v>27</v>
      </c>
      <c r="C100" s="137"/>
      <c r="D100" s="19"/>
      <c r="E100" s="19"/>
      <c r="F100" s="138">
        <v>3361117</v>
      </c>
      <c r="G100" s="138"/>
      <c r="H100" s="19"/>
      <c r="I100" s="19"/>
      <c r="J100" s="139"/>
      <c r="K100" s="16"/>
      <c r="L100" s="9"/>
      <c r="M100" s="9"/>
      <c r="N100" s="9"/>
      <c r="O100" s="9"/>
    </row>
    <row r="101" spans="1:15" ht="11.25">
      <c r="A101" s="26"/>
      <c r="B101" s="31" t="s">
        <v>28</v>
      </c>
      <c r="C101" s="32"/>
      <c r="D101" s="30"/>
      <c r="E101" s="30"/>
      <c r="F101" s="135">
        <f>+F102/F103</f>
        <v>0.051931842896275254</v>
      </c>
      <c r="G101" s="140"/>
      <c r="H101" s="30"/>
      <c r="I101" s="30"/>
      <c r="J101" s="141"/>
      <c r="K101" s="16"/>
      <c r="L101" s="9"/>
      <c r="M101" s="9"/>
      <c r="N101" s="9"/>
      <c r="O101" s="9"/>
    </row>
    <row r="102" spans="1:15" ht="11.25">
      <c r="A102" s="24"/>
      <c r="B102" s="33" t="s">
        <v>29</v>
      </c>
      <c r="C102" s="33"/>
      <c r="D102" s="15"/>
      <c r="E102" s="15"/>
      <c r="F102" s="40">
        <v>174549</v>
      </c>
      <c r="G102" s="40"/>
      <c r="H102" s="15"/>
      <c r="I102" s="15"/>
      <c r="J102" s="101"/>
      <c r="K102" s="16"/>
      <c r="L102" s="9"/>
      <c r="M102" s="9"/>
      <c r="N102" s="9"/>
      <c r="O102" s="9"/>
    </row>
    <row r="103" spans="1:15" ht="11.25">
      <c r="A103" s="25"/>
      <c r="B103" s="137" t="s">
        <v>27</v>
      </c>
      <c r="C103" s="137"/>
      <c r="D103" s="19"/>
      <c r="E103" s="19"/>
      <c r="F103" s="138">
        <v>3361117</v>
      </c>
      <c r="G103" s="138"/>
      <c r="H103" s="19"/>
      <c r="I103" s="19"/>
      <c r="J103" s="139"/>
      <c r="K103" s="16"/>
      <c r="L103" s="9"/>
      <c r="M103" s="9"/>
      <c r="N103" s="9"/>
      <c r="O103" s="9"/>
    </row>
    <row r="104" spans="1:15" ht="11.25">
      <c r="A104" s="26"/>
      <c r="B104" s="31" t="s">
        <v>65</v>
      </c>
      <c r="C104" s="32"/>
      <c r="D104" s="30"/>
      <c r="E104" s="30"/>
      <c r="F104" s="135">
        <f>+F105/F106</f>
        <v>0.15467683136807855</v>
      </c>
      <c r="G104" s="142"/>
      <c r="H104" s="30"/>
      <c r="I104" s="30"/>
      <c r="J104" s="143"/>
      <c r="K104" s="16"/>
      <c r="L104" s="9"/>
      <c r="M104" s="9"/>
      <c r="N104" s="9"/>
      <c r="O104" s="9"/>
    </row>
    <row r="105" spans="1:15" ht="11.25">
      <c r="A105" s="24"/>
      <c r="B105" s="33" t="s">
        <v>88</v>
      </c>
      <c r="C105" s="33"/>
      <c r="D105" s="15"/>
      <c r="E105" s="15"/>
      <c r="F105" s="40">
        <v>325645</v>
      </c>
      <c r="G105" s="106"/>
      <c r="H105" s="15"/>
      <c r="I105" s="15"/>
      <c r="J105" s="102"/>
      <c r="K105" s="16"/>
      <c r="L105" s="9"/>
      <c r="M105" s="9"/>
      <c r="N105" s="9"/>
      <c r="O105" s="9"/>
    </row>
    <row r="106" spans="1:15" ht="11.25">
      <c r="A106" s="25"/>
      <c r="B106" s="137" t="s">
        <v>89</v>
      </c>
      <c r="C106" s="137"/>
      <c r="D106" s="19"/>
      <c r="E106" s="19"/>
      <c r="F106" s="138">
        <v>2105325</v>
      </c>
      <c r="G106" s="144"/>
      <c r="H106" s="19"/>
      <c r="I106" s="19"/>
      <c r="J106" s="145"/>
      <c r="K106" s="16"/>
      <c r="L106" s="9"/>
      <c r="M106" s="9"/>
      <c r="N106" s="9"/>
      <c r="O106" s="9"/>
    </row>
    <row r="107" spans="1:15" ht="11.25">
      <c r="A107" s="26"/>
      <c r="B107" s="31" t="s">
        <v>30</v>
      </c>
      <c r="C107" s="32"/>
      <c r="D107" s="30"/>
      <c r="E107" s="30"/>
      <c r="F107" s="135">
        <f>+F108/F109</f>
        <v>0.2640887827037764</v>
      </c>
      <c r="G107" s="140"/>
      <c r="H107" s="30"/>
      <c r="I107" s="30"/>
      <c r="J107" s="141"/>
      <c r="K107" s="16"/>
      <c r="L107" s="9"/>
      <c r="M107" s="9"/>
      <c r="N107" s="9"/>
      <c r="O107" s="9"/>
    </row>
    <row r="108" spans="1:15" ht="11.25">
      <c r="A108" s="24"/>
      <c r="B108" s="33" t="s">
        <v>31</v>
      </c>
      <c r="C108" s="33"/>
      <c r="D108" s="15"/>
      <c r="E108" s="15"/>
      <c r="F108" s="40">
        <v>1206169</v>
      </c>
      <c r="G108" s="40"/>
      <c r="H108" s="15"/>
      <c r="I108" s="15"/>
      <c r="J108" s="101"/>
      <c r="K108" s="16"/>
      <c r="L108" s="9"/>
      <c r="M108" s="9"/>
      <c r="N108" s="9"/>
      <c r="O108" s="9"/>
    </row>
    <row r="109" spans="1:15" ht="11.25">
      <c r="A109" s="25"/>
      <c r="B109" s="137" t="s">
        <v>67</v>
      </c>
      <c r="C109" s="137"/>
      <c r="D109" s="19"/>
      <c r="E109" s="19"/>
      <c r="F109" s="138">
        <v>4567286</v>
      </c>
      <c r="G109" s="138"/>
      <c r="H109" s="19"/>
      <c r="I109" s="19"/>
      <c r="J109" s="139"/>
      <c r="K109" s="16"/>
      <c r="L109" s="9"/>
      <c r="M109" s="9"/>
      <c r="N109" s="9"/>
      <c r="O109" s="9"/>
    </row>
    <row r="110" spans="1:15" ht="11.25">
      <c r="A110" s="26"/>
      <c r="B110" s="31" t="s">
        <v>32</v>
      </c>
      <c r="C110" s="32"/>
      <c r="D110" s="30"/>
      <c r="E110" s="30"/>
      <c r="F110" s="135">
        <f>+F111/F112</f>
        <v>0.00172461652802278</v>
      </c>
      <c r="G110" s="140"/>
      <c r="H110" s="30"/>
      <c r="I110" s="30"/>
      <c r="J110" s="141"/>
      <c r="K110" s="16"/>
      <c r="L110" s="9"/>
      <c r="M110" s="9"/>
      <c r="N110" s="9"/>
      <c r="O110" s="9"/>
    </row>
    <row r="111" spans="1:15" ht="11.25">
      <c r="A111" s="24"/>
      <c r="B111" s="33" t="s">
        <v>68</v>
      </c>
      <c r="C111" s="33"/>
      <c r="D111" s="15"/>
      <c r="E111" s="15"/>
      <c r="F111" s="40">
        <v>1926</v>
      </c>
      <c r="G111" s="40"/>
      <c r="H111" s="15"/>
      <c r="I111" s="15"/>
      <c r="J111" s="101"/>
      <c r="K111" s="16"/>
      <c r="L111" s="9"/>
      <c r="M111" s="9"/>
      <c r="N111" s="9"/>
      <c r="O111" s="9"/>
    </row>
    <row r="112" spans="1:15" ht="11.25">
      <c r="A112" s="25"/>
      <c r="B112" s="137" t="s">
        <v>69</v>
      </c>
      <c r="C112" s="137"/>
      <c r="D112" s="19"/>
      <c r="E112" s="19"/>
      <c r="F112" s="138">
        <v>1116770</v>
      </c>
      <c r="G112" s="138"/>
      <c r="H112" s="19"/>
      <c r="I112" s="19"/>
      <c r="J112" s="139"/>
      <c r="K112" s="16"/>
      <c r="L112" s="9"/>
      <c r="M112" s="9"/>
      <c r="N112" s="9"/>
      <c r="O112" s="9"/>
    </row>
    <row r="113" spans="1:15" ht="11.25">
      <c r="A113" s="26"/>
      <c r="B113" s="31" t="s">
        <v>33</v>
      </c>
      <c r="C113" s="32"/>
      <c r="D113" s="30"/>
      <c r="E113" s="30"/>
      <c r="F113" s="135">
        <f>+F114/F115</f>
        <v>1.6899397369198672</v>
      </c>
      <c r="G113" s="140"/>
      <c r="H113" s="30"/>
      <c r="I113" s="30"/>
      <c r="J113" s="141"/>
      <c r="K113" s="16"/>
      <c r="L113" s="9"/>
      <c r="M113" s="9"/>
      <c r="N113" s="9"/>
      <c r="O113" s="9"/>
    </row>
    <row r="114" spans="1:15" ht="11.25">
      <c r="A114" s="24"/>
      <c r="B114" s="33" t="s">
        <v>90</v>
      </c>
      <c r="C114" s="33"/>
      <c r="D114" s="15"/>
      <c r="E114" s="15"/>
      <c r="F114" s="40">
        <v>1887274</v>
      </c>
      <c r="G114" s="40"/>
      <c r="H114" s="15"/>
      <c r="I114" s="15"/>
      <c r="J114" s="101"/>
      <c r="K114" s="16"/>
      <c r="L114" s="9"/>
      <c r="M114" s="9"/>
      <c r="N114" s="9"/>
      <c r="O114" s="9"/>
    </row>
    <row r="115" spans="1:15" ht="11.25">
      <c r="A115" s="25"/>
      <c r="B115" s="137" t="s">
        <v>69</v>
      </c>
      <c r="C115" s="137"/>
      <c r="D115" s="19"/>
      <c r="E115" s="19"/>
      <c r="F115" s="138">
        <v>1116770</v>
      </c>
      <c r="G115" s="138"/>
      <c r="H115" s="19"/>
      <c r="I115" s="19"/>
      <c r="J115" s="139"/>
      <c r="K115" s="16"/>
      <c r="L115" s="9"/>
      <c r="M115" s="9"/>
      <c r="N115" s="9"/>
      <c r="O115" s="9"/>
    </row>
    <row r="116" spans="1:15" ht="11.25">
      <c r="A116" s="24"/>
      <c r="B116" s="34" t="s">
        <v>34</v>
      </c>
      <c r="C116" s="33"/>
      <c r="D116" s="15"/>
      <c r="E116" s="15"/>
      <c r="F116" s="106">
        <f>+F117-F118</f>
        <v>1503787</v>
      </c>
      <c r="G116" s="106"/>
      <c r="H116" s="15"/>
      <c r="I116" s="15"/>
      <c r="J116" s="102"/>
      <c r="K116" s="16"/>
      <c r="L116" s="9"/>
      <c r="M116" s="9"/>
      <c r="N116" s="9"/>
      <c r="O116" s="9"/>
    </row>
    <row r="117" spans="1:15" ht="11.25">
      <c r="A117" s="24"/>
      <c r="B117" s="15" t="s">
        <v>91</v>
      </c>
      <c r="C117" s="15"/>
      <c r="D117" s="15"/>
      <c r="E117" s="15"/>
      <c r="F117" s="40">
        <v>2620557</v>
      </c>
      <c r="G117" s="40"/>
      <c r="H117" s="15"/>
      <c r="I117" s="15"/>
      <c r="J117" s="101"/>
      <c r="K117" s="16"/>
      <c r="L117" s="9"/>
      <c r="M117" s="9"/>
      <c r="N117" s="9"/>
      <c r="O117" s="9"/>
    </row>
    <row r="118" spans="1:15" ht="11.25">
      <c r="A118" s="24"/>
      <c r="B118" s="15" t="s">
        <v>69</v>
      </c>
      <c r="C118" s="15"/>
      <c r="D118" s="15"/>
      <c r="E118" s="15"/>
      <c r="F118" s="40">
        <v>1116770</v>
      </c>
      <c r="G118" s="40"/>
      <c r="H118" s="15"/>
      <c r="I118" s="15"/>
      <c r="J118" s="101"/>
      <c r="K118" s="20"/>
      <c r="L118" s="9"/>
      <c r="M118" s="9"/>
      <c r="N118" s="9"/>
      <c r="O118" s="9"/>
    </row>
    <row r="119" spans="1:15" ht="11.25">
      <c r="A119" s="23"/>
      <c r="B119" s="146" t="s">
        <v>35</v>
      </c>
      <c r="C119" s="147"/>
      <c r="D119" s="147"/>
      <c r="E119" s="147"/>
      <c r="F119" s="147"/>
      <c r="G119" s="147"/>
      <c r="H119" s="147"/>
      <c r="I119" s="147"/>
      <c r="J119" s="148"/>
      <c r="K119" s="35"/>
      <c r="L119" s="9"/>
      <c r="M119" s="9"/>
      <c r="N119" s="9"/>
      <c r="O119" s="9"/>
    </row>
    <row r="120" spans="1:15" ht="11.25">
      <c r="A120" s="26"/>
      <c r="B120" s="32" t="s">
        <v>126</v>
      </c>
      <c r="C120" s="32"/>
      <c r="D120" s="32"/>
      <c r="E120" s="32"/>
      <c r="F120" s="32"/>
      <c r="G120" s="227" t="s">
        <v>128</v>
      </c>
      <c r="H120" s="227"/>
      <c r="I120" s="32"/>
      <c r="J120" s="149"/>
      <c r="K120" s="36" t="s">
        <v>45</v>
      </c>
      <c r="L120" s="9"/>
      <c r="M120" s="9"/>
      <c r="N120" s="9"/>
      <c r="O120" s="9"/>
    </row>
    <row r="121" spans="1:15" ht="11.25">
      <c r="A121" s="24"/>
      <c r="B121" s="33" t="s">
        <v>127</v>
      </c>
      <c r="C121" s="33"/>
      <c r="D121" s="33"/>
      <c r="E121" s="33"/>
      <c r="F121" s="33"/>
      <c r="G121" s="224" t="s">
        <v>129</v>
      </c>
      <c r="H121" s="224"/>
      <c r="I121" s="33"/>
      <c r="J121" s="103"/>
      <c r="K121" s="36" t="s">
        <v>45</v>
      </c>
      <c r="L121" s="9"/>
      <c r="M121" s="9"/>
      <c r="N121" s="9"/>
      <c r="O121" s="9"/>
    </row>
    <row r="122" spans="1:15" ht="11.25">
      <c r="A122" s="25"/>
      <c r="B122" s="150" t="s">
        <v>130</v>
      </c>
      <c r="C122" s="137"/>
      <c r="D122" s="137"/>
      <c r="E122" s="137"/>
      <c r="F122" s="137"/>
      <c r="G122" s="225">
        <v>3457475064</v>
      </c>
      <c r="H122" s="225"/>
      <c r="I122" s="137"/>
      <c r="J122" s="151"/>
      <c r="K122" s="36"/>
      <c r="L122" s="9"/>
      <c r="M122" s="9"/>
      <c r="N122" s="9"/>
      <c r="O122" s="9"/>
    </row>
    <row r="123" spans="1:15" ht="11.25">
      <c r="A123" s="24"/>
      <c r="B123" s="34" t="s">
        <v>36</v>
      </c>
      <c r="C123" s="33"/>
      <c r="D123" s="33"/>
      <c r="E123" s="33"/>
      <c r="F123" s="33"/>
      <c r="G123" s="226">
        <v>67.25</v>
      </c>
      <c r="H123" s="226"/>
      <c r="I123" s="33"/>
      <c r="J123" s="104"/>
      <c r="K123" s="36"/>
      <c r="L123" s="9"/>
      <c r="M123" s="9"/>
      <c r="N123" s="9"/>
      <c r="O123" s="9"/>
    </row>
    <row r="124" spans="1:15" ht="12.75" customHeight="1">
      <c r="A124" s="24"/>
      <c r="B124" s="188" t="s">
        <v>134</v>
      </c>
      <c r="C124" s="188"/>
      <c r="D124" s="188"/>
      <c r="E124" s="188"/>
      <c r="F124" s="188"/>
      <c r="G124" s="188" t="s">
        <v>135</v>
      </c>
      <c r="H124" s="188"/>
      <c r="I124" s="110"/>
      <c r="J124" s="107"/>
      <c r="K124" s="56"/>
      <c r="L124" s="9"/>
      <c r="M124" s="9"/>
      <c r="N124" s="9"/>
      <c r="O124" s="9"/>
    </row>
    <row r="125" spans="1:15" ht="11.25">
      <c r="A125" s="3" t="s">
        <v>6</v>
      </c>
      <c r="B125" s="6" t="s">
        <v>37</v>
      </c>
      <c r="C125" s="6"/>
      <c r="D125" s="6"/>
      <c r="E125" s="6"/>
      <c r="F125" s="6"/>
      <c r="G125" s="6"/>
      <c r="H125" s="6"/>
      <c r="I125" s="6"/>
      <c r="J125" s="7"/>
      <c r="K125" s="7"/>
      <c r="L125" s="9"/>
      <c r="M125" s="9"/>
      <c r="N125" s="9"/>
      <c r="O125" s="9"/>
    </row>
    <row r="126" spans="1:15" ht="11.25">
      <c r="A126" s="24"/>
      <c r="B126" s="54"/>
      <c r="C126" s="15"/>
      <c r="D126" s="15"/>
      <c r="E126" s="15"/>
      <c r="F126" s="15"/>
      <c r="G126" s="15"/>
      <c r="H126" s="15"/>
      <c r="I126" s="15"/>
      <c r="J126" s="16"/>
      <c r="K126" s="16"/>
      <c r="L126" s="9"/>
      <c r="M126" s="9"/>
      <c r="N126" s="9"/>
      <c r="O126" s="9"/>
    </row>
    <row r="127" spans="1:15" ht="11.25">
      <c r="A127" s="23"/>
      <c r="B127" s="6" t="s">
        <v>38</v>
      </c>
      <c r="C127" s="6"/>
      <c r="D127" s="2"/>
      <c r="E127" s="2"/>
      <c r="F127" s="2"/>
      <c r="G127" s="2"/>
      <c r="H127" s="2"/>
      <c r="I127" s="2"/>
      <c r="J127" s="22"/>
      <c r="K127" s="22"/>
      <c r="L127" s="9"/>
      <c r="M127" s="9"/>
      <c r="N127" s="9"/>
      <c r="O127" s="9"/>
    </row>
    <row r="128" spans="1:15" ht="12" customHeight="1">
      <c r="A128" s="24"/>
      <c r="B128" s="180" t="s">
        <v>139</v>
      </c>
      <c r="C128" s="180"/>
      <c r="D128" s="180"/>
      <c r="E128" s="180"/>
      <c r="F128" s="180"/>
      <c r="G128" s="15"/>
      <c r="H128" s="15"/>
      <c r="I128" s="15"/>
      <c r="J128" s="108">
        <v>0.43</v>
      </c>
      <c r="K128" s="16"/>
      <c r="L128" s="9"/>
      <c r="M128" s="9"/>
      <c r="N128" s="9"/>
      <c r="O128" s="9"/>
    </row>
    <row r="129" spans="1:15" ht="12" customHeight="1">
      <c r="A129" s="24"/>
      <c r="B129" s="180" t="s">
        <v>140</v>
      </c>
      <c r="C129" s="180"/>
      <c r="D129" s="180"/>
      <c r="E129" s="180"/>
      <c r="F129" s="180"/>
      <c r="G129" s="15"/>
      <c r="H129" s="15"/>
      <c r="I129" s="15"/>
      <c r="J129" s="108">
        <v>0.14</v>
      </c>
      <c r="K129" s="16"/>
      <c r="L129" s="9"/>
      <c r="M129" s="9"/>
      <c r="N129" s="9"/>
      <c r="O129" s="9"/>
    </row>
    <row r="130" spans="1:15" ht="11.25">
      <c r="A130" s="25"/>
      <c r="B130" s="240" t="s">
        <v>141</v>
      </c>
      <c r="C130" s="240"/>
      <c r="D130" s="240"/>
      <c r="E130" s="240"/>
      <c r="F130" s="240"/>
      <c r="G130" s="19"/>
      <c r="H130" s="19"/>
      <c r="I130" s="19"/>
      <c r="J130" s="113">
        <v>0.11</v>
      </c>
      <c r="K130" s="20"/>
      <c r="L130" s="9"/>
      <c r="M130" s="9"/>
      <c r="N130" s="9"/>
      <c r="O130" s="9"/>
    </row>
    <row r="131" spans="1:15" ht="11.25">
      <c r="A131" s="23"/>
      <c r="B131" s="6" t="s">
        <v>39</v>
      </c>
      <c r="C131" s="2"/>
      <c r="D131" s="2"/>
      <c r="E131" s="2"/>
      <c r="F131" s="2"/>
      <c r="G131" s="2"/>
      <c r="H131" s="2"/>
      <c r="I131" s="2"/>
      <c r="J131" s="22"/>
      <c r="K131" s="22"/>
      <c r="L131" s="9"/>
      <c r="M131" s="9"/>
      <c r="N131" s="9"/>
      <c r="O131" s="9"/>
    </row>
    <row r="132" spans="1:15" ht="11.25">
      <c r="A132" s="26"/>
      <c r="B132" s="177" t="s">
        <v>80</v>
      </c>
      <c r="C132" s="177"/>
      <c r="D132" s="177"/>
      <c r="E132" s="177"/>
      <c r="F132" s="177"/>
      <c r="G132" s="30"/>
      <c r="H132" s="30"/>
      <c r="I132" s="30"/>
      <c r="J132" s="109">
        <v>0.28</v>
      </c>
      <c r="K132" s="27"/>
      <c r="L132" s="9"/>
      <c r="M132" s="9"/>
      <c r="N132" s="9"/>
      <c r="O132" s="9"/>
    </row>
    <row r="133" spans="1:15" ht="11.25">
      <c r="A133" s="25"/>
      <c r="B133" s="240" t="s">
        <v>146</v>
      </c>
      <c r="C133" s="240"/>
      <c r="D133" s="240"/>
      <c r="E133" s="240"/>
      <c r="F133" s="240"/>
      <c r="G133" s="19"/>
      <c r="H133" s="19"/>
      <c r="I133" s="19"/>
      <c r="J133" s="113">
        <v>0.12</v>
      </c>
      <c r="K133" s="20"/>
      <c r="L133" s="9"/>
      <c r="M133" s="9"/>
      <c r="N133" s="9"/>
      <c r="O133" s="9"/>
    </row>
    <row r="134" spans="1:15" ht="11.25">
      <c r="A134" s="3" t="s">
        <v>5</v>
      </c>
      <c r="B134" s="6" t="s">
        <v>40</v>
      </c>
      <c r="C134" s="6"/>
      <c r="D134" s="6"/>
      <c r="E134" s="6"/>
      <c r="F134" s="6"/>
      <c r="G134" s="2"/>
      <c r="H134" s="2"/>
      <c r="I134" s="2"/>
      <c r="J134" s="22"/>
      <c r="K134" s="22"/>
      <c r="L134" s="9"/>
      <c r="M134" s="9"/>
      <c r="N134" s="9"/>
      <c r="O134" s="9"/>
    </row>
    <row r="135" spans="1:15" ht="12" customHeight="1">
      <c r="A135" s="26"/>
      <c r="B135" s="219" t="s">
        <v>142</v>
      </c>
      <c r="C135" s="219"/>
      <c r="D135" s="219"/>
      <c r="E135" s="219"/>
      <c r="F135" s="219"/>
      <c r="G135" s="219"/>
      <c r="H135" s="219"/>
      <c r="I135" s="219"/>
      <c r="J135" s="220"/>
      <c r="K135" s="37"/>
      <c r="L135" s="9"/>
      <c r="M135" s="9"/>
      <c r="N135" s="9"/>
      <c r="O135" s="9"/>
    </row>
    <row r="136" spans="1:15" ht="12" customHeight="1">
      <c r="A136" s="24"/>
      <c r="B136" s="215" t="s">
        <v>143</v>
      </c>
      <c r="C136" s="215"/>
      <c r="D136" s="215"/>
      <c r="E136" s="215"/>
      <c r="F136" s="215"/>
      <c r="G136" s="215"/>
      <c r="H136" s="215"/>
      <c r="I136" s="215"/>
      <c r="J136" s="216"/>
      <c r="K136" s="37"/>
      <c r="L136" s="9"/>
      <c r="M136" s="9"/>
      <c r="N136" s="9"/>
      <c r="O136" s="9"/>
    </row>
    <row r="137" spans="1:15" ht="12" customHeight="1">
      <c r="A137" s="25"/>
      <c r="B137" s="217" t="s">
        <v>144</v>
      </c>
      <c r="C137" s="217"/>
      <c r="D137" s="217"/>
      <c r="E137" s="217"/>
      <c r="F137" s="217"/>
      <c r="G137" s="217"/>
      <c r="H137" s="217"/>
      <c r="I137" s="217"/>
      <c r="J137" s="218"/>
      <c r="K137" s="37"/>
      <c r="L137" s="9"/>
      <c r="M137" s="9"/>
      <c r="N137" s="9"/>
      <c r="O137" s="9"/>
    </row>
    <row r="138" spans="1:15" ht="11.25" customHeight="1">
      <c r="A138" s="5" t="s">
        <v>7</v>
      </c>
      <c r="B138" s="203" t="s">
        <v>41</v>
      </c>
      <c r="C138" s="203"/>
      <c r="D138" s="203"/>
      <c r="E138" s="203"/>
      <c r="F138" s="203"/>
      <c r="G138" s="203"/>
      <c r="H138" s="203"/>
      <c r="I138" s="88"/>
      <c r="J138" s="89"/>
      <c r="K138" s="89"/>
      <c r="L138" s="9"/>
      <c r="M138" s="9"/>
      <c r="N138" s="9"/>
      <c r="O138" s="9"/>
    </row>
    <row r="139" spans="1:15" ht="11.25">
      <c r="A139" s="25"/>
      <c r="B139" s="204"/>
      <c r="C139" s="204"/>
      <c r="D139" s="204"/>
      <c r="E139" s="204"/>
      <c r="F139" s="204"/>
      <c r="G139" s="204"/>
      <c r="H139" s="204"/>
      <c r="I139" s="90"/>
      <c r="J139" s="91"/>
      <c r="K139" s="91"/>
      <c r="L139" s="9"/>
      <c r="M139" s="9"/>
      <c r="N139" s="9"/>
      <c r="O139" s="9"/>
    </row>
    <row r="140" spans="1:15" ht="11.25">
      <c r="A140" s="25"/>
      <c r="B140" s="19"/>
      <c r="C140" s="19"/>
      <c r="D140" s="19"/>
      <c r="E140" s="19"/>
      <c r="F140" s="19"/>
      <c r="G140" s="19"/>
      <c r="H140" s="19"/>
      <c r="I140" s="19"/>
      <c r="J140" s="20"/>
      <c r="K140" s="16"/>
      <c r="L140" s="9"/>
      <c r="M140" s="9"/>
      <c r="N140" s="9"/>
      <c r="O140" s="9"/>
    </row>
    <row r="141" spans="1:15" ht="11.25">
      <c r="A141" s="3" t="s">
        <v>8</v>
      </c>
      <c r="B141" s="6" t="s">
        <v>100</v>
      </c>
      <c r="C141" s="6"/>
      <c r="D141" s="6"/>
      <c r="E141" s="6"/>
      <c r="F141" s="6"/>
      <c r="G141" s="6"/>
      <c r="H141" s="6"/>
      <c r="I141" s="2"/>
      <c r="J141" s="22"/>
      <c r="K141" s="22"/>
      <c r="L141" s="9"/>
      <c r="M141" s="9"/>
      <c r="N141" s="9"/>
      <c r="O141" s="9"/>
    </row>
    <row r="142" spans="1:15" ht="11.25">
      <c r="A142" s="5"/>
      <c r="B142" s="153" t="s">
        <v>136</v>
      </c>
      <c r="C142" s="8"/>
      <c r="D142" s="8"/>
      <c r="E142" s="8"/>
      <c r="F142" s="8"/>
      <c r="G142" s="8"/>
      <c r="H142" s="8"/>
      <c r="I142" s="30"/>
      <c r="J142" s="27"/>
      <c r="K142" s="16"/>
      <c r="L142" s="9"/>
      <c r="M142" s="9"/>
      <c r="N142" s="9"/>
      <c r="O142" s="9"/>
    </row>
    <row r="143" spans="1:15" ht="11.25">
      <c r="A143" s="17"/>
      <c r="B143" s="154" t="s">
        <v>137</v>
      </c>
      <c r="C143" s="18"/>
      <c r="D143" s="18"/>
      <c r="E143" s="18"/>
      <c r="F143" s="18"/>
      <c r="G143" s="18"/>
      <c r="H143" s="18"/>
      <c r="I143" s="19"/>
      <c r="J143" s="20"/>
      <c r="K143" s="16"/>
      <c r="L143" s="9"/>
      <c r="M143" s="9"/>
      <c r="N143" s="9"/>
      <c r="O143" s="9"/>
    </row>
    <row r="144" spans="1:15" ht="11.25">
      <c r="A144" s="3" t="s">
        <v>9</v>
      </c>
      <c r="B144" s="6" t="s">
        <v>42</v>
      </c>
      <c r="C144" s="6"/>
      <c r="D144" s="6"/>
      <c r="E144" s="6"/>
      <c r="F144" s="6"/>
      <c r="G144" s="6"/>
      <c r="H144" s="6"/>
      <c r="I144" s="6"/>
      <c r="J144" s="7"/>
      <c r="K144" s="7"/>
      <c r="L144" s="4"/>
      <c r="M144" s="9"/>
      <c r="N144" s="9"/>
      <c r="O144" s="9"/>
    </row>
    <row r="145" spans="1:15" ht="12" customHeight="1">
      <c r="A145" s="13"/>
      <c r="B145" s="119" t="s">
        <v>145</v>
      </c>
      <c r="C145" s="115"/>
      <c r="D145" s="115"/>
      <c r="E145" s="115"/>
      <c r="F145" s="115"/>
      <c r="G145" s="115"/>
      <c r="H145" s="115"/>
      <c r="I145" s="115"/>
      <c r="J145" s="116"/>
      <c r="K145" s="105"/>
      <c r="L145" s="4"/>
      <c r="M145" s="9"/>
      <c r="N145" s="9"/>
      <c r="O145" s="9"/>
    </row>
    <row r="146" spans="1:15" ht="11.25">
      <c r="A146" s="3" t="s">
        <v>15</v>
      </c>
      <c r="B146" s="6" t="s">
        <v>66</v>
      </c>
      <c r="C146" s="6"/>
      <c r="D146" s="6"/>
      <c r="E146" s="6"/>
      <c r="F146" s="6"/>
      <c r="G146" s="6"/>
      <c r="H146" s="6"/>
      <c r="I146" s="6"/>
      <c r="J146" s="7"/>
      <c r="K146" s="22"/>
      <c r="L146" s="9"/>
      <c r="M146" s="9"/>
      <c r="N146" s="9"/>
      <c r="O146" s="9"/>
    </row>
    <row r="147" spans="1:15" ht="11.25">
      <c r="A147" s="24"/>
      <c r="B147" s="15"/>
      <c r="C147" s="15"/>
      <c r="D147" s="15"/>
      <c r="E147" s="15"/>
      <c r="F147" s="15"/>
      <c r="G147" s="15"/>
      <c r="H147" s="15"/>
      <c r="I147" s="15"/>
      <c r="J147" s="16"/>
      <c r="K147" s="16"/>
      <c r="L147" s="9"/>
      <c r="M147" s="9"/>
      <c r="N147" s="9"/>
      <c r="O147" s="9"/>
    </row>
    <row r="148" spans="1:15" ht="11.25">
      <c r="A148" s="3" t="s">
        <v>16</v>
      </c>
      <c r="B148" s="6" t="s">
        <v>44</v>
      </c>
      <c r="C148" s="6"/>
      <c r="D148" s="6"/>
      <c r="E148" s="6"/>
      <c r="F148" s="6"/>
      <c r="G148" s="6"/>
      <c r="H148" s="6"/>
      <c r="I148" s="6"/>
      <c r="J148" s="7"/>
      <c r="K148" s="7"/>
      <c r="L148" s="4"/>
      <c r="M148" s="9"/>
      <c r="N148" s="9"/>
      <c r="O148" s="9"/>
    </row>
    <row r="149" spans="1:15" ht="11.25">
      <c r="A149" s="24"/>
      <c r="B149" s="15"/>
      <c r="C149" s="15"/>
      <c r="D149" s="15"/>
      <c r="E149" s="15"/>
      <c r="F149" s="15"/>
      <c r="G149" s="15"/>
      <c r="H149" s="15"/>
      <c r="I149" s="15"/>
      <c r="J149" s="16"/>
      <c r="K149" s="16"/>
      <c r="L149" s="9"/>
      <c r="M149" s="9"/>
      <c r="N149" s="9"/>
      <c r="O149" s="9"/>
    </row>
    <row r="150" spans="1:15" ht="11.25">
      <c r="A150" s="24"/>
      <c r="B150" s="15"/>
      <c r="C150" s="15"/>
      <c r="D150" s="15"/>
      <c r="E150" s="15"/>
      <c r="F150" s="15"/>
      <c r="G150" s="15"/>
      <c r="H150" s="15"/>
      <c r="I150" s="15"/>
      <c r="J150" s="16"/>
      <c r="K150" s="16"/>
      <c r="L150" s="9"/>
      <c r="M150" s="9"/>
      <c r="N150" s="9"/>
      <c r="O150" s="9"/>
    </row>
    <row r="151" spans="1:15" ht="11.25">
      <c r="A151" s="3" t="s">
        <v>17</v>
      </c>
      <c r="B151" s="6" t="s">
        <v>43</v>
      </c>
      <c r="C151" s="6"/>
      <c r="D151" s="6"/>
      <c r="E151" s="6"/>
      <c r="F151" s="6"/>
      <c r="G151" s="6"/>
      <c r="H151" s="6"/>
      <c r="I151" s="6"/>
      <c r="J151" s="7"/>
      <c r="K151" s="7"/>
      <c r="L151" s="9"/>
      <c r="M151" s="9"/>
      <c r="N151" s="9"/>
      <c r="O151" s="9"/>
    </row>
    <row r="152" spans="1:15" ht="11.25">
      <c r="A152" s="24"/>
      <c r="B152" s="15"/>
      <c r="C152" s="15"/>
      <c r="D152" s="15"/>
      <c r="E152" s="15"/>
      <c r="F152" s="15"/>
      <c r="G152" s="15"/>
      <c r="H152" s="15"/>
      <c r="I152" s="15"/>
      <c r="J152" s="15"/>
      <c r="K152" s="16"/>
      <c r="L152" s="9"/>
      <c r="M152" s="9"/>
      <c r="N152" s="9"/>
      <c r="O152" s="9"/>
    </row>
    <row r="153" spans="1:15" ht="12.75" customHeight="1">
      <c r="A153" s="221" t="s">
        <v>61</v>
      </c>
      <c r="B153" s="222"/>
      <c r="C153" s="222"/>
      <c r="D153" s="57"/>
      <c r="E153" s="57"/>
      <c r="F153" s="57"/>
      <c r="G153" s="57"/>
      <c r="H153" s="57"/>
      <c r="I153" s="57"/>
      <c r="J153" s="57"/>
      <c r="K153" s="99"/>
      <c r="L153" s="9"/>
      <c r="M153" s="9"/>
      <c r="N153" s="9"/>
      <c r="O153" s="9"/>
    </row>
    <row r="154" spans="1:15" ht="11.25">
      <c r="A154" s="23"/>
      <c r="B154" s="2"/>
      <c r="C154" s="2"/>
      <c r="D154" s="2"/>
      <c r="E154" s="2"/>
      <c r="F154" s="2"/>
      <c r="G154" s="2"/>
      <c r="H154" s="2"/>
      <c r="I154" s="2"/>
      <c r="J154" s="22"/>
      <c r="K154" s="22"/>
      <c r="L154" s="9"/>
      <c r="M154" s="9"/>
      <c r="N154" s="9"/>
      <c r="O154" s="9"/>
    </row>
    <row r="155" spans="1:15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9"/>
      <c r="M155" s="9"/>
      <c r="N155" s="9"/>
      <c r="O155" s="9"/>
    </row>
    <row r="156" spans="1:15" ht="11.25">
      <c r="A156" s="9"/>
      <c r="B156" s="4" t="s">
        <v>138</v>
      </c>
      <c r="C156" s="4"/>
      <c r="D156" s="9"/>
      <c r="E156" s="9"/>
      <c r="G156" s="223" t="s">
        <v>58</v>
      </c>
      <c r="H156" s="223"/>
      <c r="I156" s="9"/>
      <c r="J156" s="9"/>
      <c r="K156" s="9"/>
      <c r="L156" s="9"/>
      <c r="M156" s="9"/>
      <c r="N156" s="9"/>
      <c r="O156" s="9"/>
    </row>
    <row r="157" spans="1:15" ht="11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6:8" ht="11.25">
      <c r="F158" s="111"/>
      <c r="G158" s="223" t="s">
        <v>99</v>
      </c>
      <c r="H158" s="223"/>
    </row>
  </sheetData>
  <mergeCells count="87">
    <mergeCell ref="B129:F129"/>
    <mergeCell ref="B130:F130"/>
    <mergeCell ref="B133:F133"/>
    <mergeCell ref="H30:J30"/>
    <mergeCell ref="A57:C58"/>
    <mergeCell ref="D62:F66"/>
    <mergeCell ref="A67:C68"/>
    <mergeCell ref="D67:F69"/>
    <mergeCell ref="A62:C63"/>
    <mergeCell ref="A80:C81"/>
    <mergeCell ref="H26:J26"/>
    <mergeCell ref="B42:F45"/>
    <mergeCell ref="G42:J45"/>
    <mergeCell ref="H27:J27"/>
    <mergeCell ref="H31:J31"/>
    <mergeCell ref="H32:J32"/>
    <mergeCell ref="F32:G32"/>
    <mergeCell ref="D38:E38"/>
    <mergeCell ref="F30:G30"/>
    <mergeCell ref="A153:C153"/>
    <mergeCell ref="G158:H158"/>
    <mergeCell ref="A89:E89"/>
    <mergeCell ref="G121:H121"/>
    <mergeCell ref="G122:H122"/>
    <mergeCell ref="G123:H123"/>
    <mergeCell ref="B128:F128"/>
    <mergeCell ref="G156:H156"/>
    <mergeCell ref="G120:H120"/>
    <mergeCell ref="B124:F124"/>
    <mergeCell ref="B138:H139"/>
    <mergeCell ref="B92:J92"/>
    <mergeCell ref="A97:D97"/>
    <mergeCell ref="B94:C94"/>
    <mergeCell ref="B95:C95"/>
    <mergeCell ref="B96:D96"/>
    <mergeCell ref="B136:J136"/>
    <mergeCell ref="B137:J137"/>
    <mergeCell ref="B132:F132"/>
    <mergeCell ref="B135:J135"/>
    <mergeCell ref="B16:E17"/>
    <mergeCell ref="H24:J24"/>
    <mergeCell ref="B1:K4"/>
    <mergeCell ref="B6:K6"/>
    <mergeCell ref="C5:I5"/>
    <mergeCell ref="B10:C10"/>
    <mergeCell ref="A8:C8"/>
    <mergeCell ref="F10:J10"/>
    <mergeCell ref="B21:E21"/>
    <mergeCell ref="H22:J22"/>
    <mergeCell ref="H23:J23"/>
    <mergeCell ref="F28:G28"/>
    <mergeCell ref="F29:G29"/>
    <mergeCell ref="H28:J28"/>
    <mergeCell ref="H29:J29"/>
    <mergeCell ref="F23:G23"/>
    <mergeCell ref="F25:G25"/>
    <mergeCell ref="H25:J25"/>
    <mergeCell ref="F26:G26"/>
    <mergeCell ref="F24:G24"/>
    <mergeCell ref="F22:G22"/>
    <mergeCell ref="A70:C71"/>
    <mergeCell ref="D70:F72"/>
    <mergeCell ref="A38:B38"/>
    <mergeCell ref="F38:G38"/>
    <mergeCell ref="F27:G27"/>
    <mergeCell ref="F31:G31"/>
    <mergeCell ref="D54:F56"/>
    <mergeCell ref="D57:F61"/>
    <mergeCell ref="A54:C55"/>
    <mergeCell ref="A84:C85"/>
    <mergeCell ref="J51:J53"/>
    <mergeCell ref="H38:I38"/>
    <mergeCell ref="D40:E40"/>
    <mergeCell ref="D41:E41"/>
    <mergeCell ref="A48:D48"/>
    <mergeCell ref="G51:I53"/>
    <mergeCell ref="B51:C53"/>
    <mergeCell ref="D51:F53"/>
    <mergeCell ref="J74:J76"/>
    <mergeCell ref="G124:H124"/>
    <mergeCell ref="D80:F83"/>
    <mergeCell ref="D84:F87"/>
    <mergeCell ref="D77:F79"/>
    <mergeCell ref="A77:C78"/>
    <mergeCell ref="B74:C76"/>
    <mergeCell ref="D74:F76"/>
    <mergeCell ref="G74:I76"/>
  </mergeCells>
  <hyperlinks>
    <hyperlink ref="F14" r:id="rId1" display="www.fam.co.rs"/>
    <hyperlink ref="F15" r:id="rId2" display="info@fam.co.rs"/>
  </hyperlinks>
  <printOptions/>
  <pageMargins left="0.75" right="0.75" top="1" bottom="1" header="0.5" footer="0.5"/>
  <pageSetup horizontalDpi="600" verticalDpi="600" orientation="portrait" paperSize="9" r:id="rId3"/>
  <ignoredErrors>
    <ignoredError sqref="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Miloje.Petrovic</cp:lastModifiedBy>
  <cp:lastPrinted>2010-08-13T07:56:10Z</cp:lastPrinted>
  <dcterms:created xsi:type="dcterms:W3CDTF">2008-07-21T13:00:56Z</dcterms:created>
  <dcterms:modified xsi:type="dcterms:W3CDTF">2010-08-16T06:58:14Z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