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drustva'!$B$1:$K$95</definedName>
  </definedNames>
  <calcPr fullCalcOnLoad="1"/>
</workbook>
</file>

<file path=xl/sharedStrings.xml><?xml version="1.0" encoding="utf-8"?>
<sst xmlns="http://schemas.openxmlformats.org/spreadsheetml/2006/main" count="118" uniqueCount="109">
  <si>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</si>
  <si>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2010. ГОДИНУ</t>
  </si>
  <si>
    <t>ГП КОМПАНИЈА “ШТАМПАРИЈА БОРБА” АД , БЕОГРАД, КОСОВСКА БР. 26</t>
  </si>
  <si>
    <t>I ОСНОВНИ ПОДАЦИ</t>
  </si>
  <si>
    <t>1. пословно име:</t>
  </si>
  <si>
    <t>ГП КОМПАНИЈА “ШТАМПАРИЈА БОРБА” А.Д.</t>
  </si>
  <si>
    <t>3. матични број:</t>
  </si>
  <si>
    <t>о7040849</t>
  </si>
  <si>
    <t>2. адреса:</t>
  </si>
  <si>
    <t>Београд, Косовска бр. 26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</si>
  <si>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</si>
  <si>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</si>
  <si>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</si>
  <si>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</si>
  <si>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</si>
  <si>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</si>
  <si>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</si>
  <si>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</si>
  <si>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</si>
  <si>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</si>
  <si>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</si>
  <si>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</si>
  <si>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</si>
  <si>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</si>
  <si>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</si>
  <si>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</si>
  <si>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</si>
  <si>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</si>
  <si>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</si>
  <si>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</si>
  <si>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</si>
  <si>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</si>
  <si>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</si>
  <si>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</si>
  <si>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</si>
  <si>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</si>
  <si>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</si>
  <si>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</si>
  <si>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</si>
  <si>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</si>
  <si>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</si>
  <si>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</si>
  <si>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</si>
  <si>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</si>
  <si>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</si>
  <si>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</si>
  <si>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</si>
  <si>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</si>
  <si>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</si>
  <si>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</si>
  <si>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</si>
  <si>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</si>
  <si>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</si>
  <si>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</si>
  <si>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</si>
  <si>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</si>
  <si>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</si>
  <si>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</si>
  <si>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</si>
  <si>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</si>
  <si>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</si>
  <si>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</si>
  <si>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</si>
  <si>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</si>
  <si>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</si>
  <si>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</si>
  <si>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</si>
  <si>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</si>
  <si>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</si>
  <si>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</si>
  <si>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</si>
  <si>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</si>
  <si>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</si>
  <si>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</si>
  <si>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</si>
  <si>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</si>
  <si>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</si>
  <si>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</si>
  <si>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</si>
  <si>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</si>
  <si>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</si>
  <si>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</si>
  <si>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</si>
  <si>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 xml:space="preserve"> 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</si>
  <si>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</si>
  <si>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</si>
  <si>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</si>
  <si>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</si>
  <si>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</si>
  <si>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</si>
  <si>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</si>
  <si>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</si>
  <si>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</si>
  <si>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</si>
  <si>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</si>
  <si>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</si>
  <si>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</si>
  <si>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</si>
  <si>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</si>
  <si>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</si>
  <si>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</si>
  <si>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</si>
  <si>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</si>
  <si>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"АУДИТОР"  О ФИНАНСИЈСКИМ ИЗВЕШТАЈИМА:
</t>
    </r>
    <r>
      <rPr>
        <b/>
        <sz val="10"/>
        <rFont val="Arial"/>
        <family val="2"/>
      </rPr>
      <t>Ревизију  je извршило Предузеће за ревизију  "Аудитор". Мишљење :"По нашем мишљењу,осим за евентуалне ефекте питања изнетих у оквиру пасуса основе за изражавање мишљења са резервом ,финансијски извештаји приказују истинито и објективно,по свим материјално значајним питањима,финансијску позицију Друштва на дан 31.12.2010.године, као и резултате пословања, промене на капиталу и токове готовине за годину која се завршава на тај дан у складу са рачуноводственим прописима Републике Србије.</t>
    </r>
  </si>
  <si>
    <t>IV  До дана објављивања извода није било значајних промена правног и финансијског положаја Друштва.</t>
  </si>
  <si>
    <t>V  МЕСТО И ВРЕМЕ ГДЕ СЕ МОЖЕ ИЗВРШИТИ УВИД У ФИНАНСИЈСКЕ ИЗВЕШТАЈЕ И ИЗВЕШТАЈ 
РЕВИЗОРА</t>
  </si>
  <si>
    <t>Увид се може извршити сваког радног дана од 10 до 12 часова, у седишту Друштва, Београд Косовска 26.</t>
  </si>
  <si>
    <t>Генерални директор</t>
  </si>
  <si>
    <t>Владимир Гудурић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</si>
</sst>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5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vertical="center"/>
    </xf>
    <xf numFmtId="0" fontId="18" fillId="0" borderId="11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zoomScaleSheetLayoutView="100" zoomScalePageLayoutView="0" workbookViewId="0" topLeftCell="A35">
      <selection activeCell="G45" sqref="G45:I45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8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12.75">
      <c r="B6" s="41" t="s">
        <v>4</v>
      </c>
      <c r="C6" s="41"/>
      <c r="D6" s="42" t="s">
        <v>5</v>
      </c>
      <c r="E6" s="42"/>
      <c r="F6" s="42"/>
      <c r="G6" s="42"/>
      <c r="H6" s="41" t="s">
        <v>6</v>
      </c>
      <c r="I6" s="41"/>
      <c r="J6" s="42" t="s">
        <v>7</v>
      </c>
      <c r="K6" s="42"/>
    </row>
    <row r="7" spans="2:11" ht="12.75">
      <c r="B7" s="41" t="s">
        <v>8</v>
      </c>
      <c r="C7" s="41"/>
      <c r="D7" s="42" t="s">
        <v>9</v>
      </c>
      <c r="E7" s="42"/>
      <c r="F7" s="42"/>
      <c r="G7" s="42"/>
      <c r="H7" s="41" t="s">
        <v>10</v>
      </c>
      <c r="I7" s="41"/>
      <c r="J7" s="42">
        <v>100119964</v>
      </c>
      <c r="K7" s="4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3" t="s">
        <v>11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4" t="s">
        <v>12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45" t="s">
        <v>13</v>
      </c>
      <c r="C12" s="45"/>
      <c r="D12" s="45"/>
      <c r="E12" s="8">
        <v>2009</v>
      </c>
      <c r="F12" s="8">
        <v>2010</v>
      </c>
      <c r="G12" s="45" t="s">
        <v>14</v>
      </c>
      <c r="H12" s="45"/>
      <c r="I12" s="45"/>
      <c r="J12" s="8">
        <v>2009</v>
      </c>
      <c r="K12" s="8">
        <v>2010</v>
      </c>
    </row>
    <row r="13" spans="2:11" ht="12.75">
      <c r="B13" s="46" t="s">
        <v>15</v>
      </c>
      <c r="C13" s="46"/>
      <c r="D13" s="46"/>
      <c r="E13" s="9">
        <v>394611</v>
      </c>
      <c r="F13" s="9">
        <v>363184</v>
      </c>
      <c r="G13" s="46" t="s">
        <v>16</v>
      </c>
      <c r="H13" s="46"/>
      <c r="I13" s="46"/>
      <c r="J13" s="10">
        <v>486092</v>
      </c>
      <c r="K13" s="10">
        <v>473170</v>
      </c>
    </row>
    <row r="14" spans="2:11" ht="12.75">
      <c r="B14" s="47" t="s">
        <v>17</v>
      </c>
      <c r="C14" s="47"/>
      <c r="D14" s="47"/>
      <c r="E14" s="9"/>
      <c r="F14" s="9"/>
      <c r="G14" s="48" t="s">
        <v>18</v>
      </c>
      <c r="H14" s="48"/>
      <c r="I14" s="48"/>
      <c r="J14" s="10">
        <v>418028</v>
      </c>
      <c r="K14" s="10">
        <v>418722</v>
      </c>
    </row>
    <row r="15" spans="2:11" ht="12.75">
      <c r="B15" s="48" t="s">
        <v>19</v>
      </c>
      <c r="C15" s="48"/>
      <c r="D15" s="48"/>
      <c r="E15" s="9"/>
      <c r="F15" s="9"/>
      <c r="G15" s="47" t="s">
        <v>20</v>
      </c>
      <c r="H15" s="47"/>
      <c r="I15" s="47"/>
      <c r="J15" s="10"/>
      <c r="K15" s="10"/>
    </row>
    <row r="16" spans="2:11" ht="12.75">
      <c r="B16" s="47" t="s">
        <v>21</v>
      </c>
      <c r="C16" s="47"/>
      <c r="D16" s="47"/>
      <c r="E16" s="9"/>
      <c r="F16" s="9"/>
      <c r="G16" s="47" t="s">
        <v>22</v>
      </c>
      <c r="H16" s="47"/>
      <c r="I16" s="47"/>
      <c r="J16" s="10">
        <v>3035</v>
      </c>
      <c r="K16" s="10">
        <v>3035</v>
      </c>
    </row>
    <row r="17" spans="2:11" ht="12.75" customHeight="1">
      <c r="B17" s="49" t="s">
        <v>23</v>
      </c>
      <c r="C17" s="49"/>
      <c r="D17" s="49"/>
      <c r="E17" s="50">
        <v>180010</v>
      </c>
      <c r="F17" s="50">
        <v>149495</v>
      </c>
      <c r="G17" s="47" t="s">
        <v>24</v>
      </c>
      <c r="H17" s="47"/>
      <c r="I17" s="47"/>
      <c r="J17" s="10"/>
      <c r="K17" s="10"/>
    </row>
    <row r="18" spans="2:11" ht="24" customHeight="1">
      <c r="B18" s="49"/>
      <c r="C18" s="49"/>
      <c r="D18" s="49"/>
      <c r="E18" s="50"/>
      <c r="F18" s="50"/>
      <c r="G18" s="51" t="s">
        <v>25</v>
      </c>
      <c r="H18" s="51"/>
      <c r="I18" s="51"/>
      <c r="J18" s="10"/>
      <c r="K18" s="10"/>
    </row>
    <row r="19" spans="2:11" ht="22.5" customHeight="1">
      <c r="B19" s="49"/>
      <c r="C19" s="49"/>
      <c r="D19" s="49"/>
      <c r="E19" s="50"/>
      <c r="F19" s="50"/>
      <c r="G19" s="51" t="s">
        <v>26</v>
      </c>
      <c r="H19" s="51"/>
      <c r="I19" s="51"/>
      <c r="J19" s="10"/>
      <c r="K19" s="10"/>
    </row>
    <row r="20" spans="2:11" ht="12.75">
      <c r="B20" s="49"/>
      <c r="C20" s="49"/>
      <c r="D20" s="49"/>
      <c r="E20" s="50"/>
      <c r="F20" s="50"/>
      <c r="G20" s="47" t="s">
        <v>27</v>
      </c>
      <c r="H20" s="47"/>
      <c r="I20" s="47"/>
      <c r="J20" s="10">
        <v>65029</v>
      </c>
      <c r="K20" s="10">
        <v>51413</v>
      </c>
    </row>
    <row r="21" spans="2:11" ht="12.75">
      <c r="B21" s="47" t="s">
        <v>28</v>
      </c>
      <c r="C21" s="47"/>
      <c r="D21" s="47"/>
      <c r="E21" s="9">
        <v>214601</v>
      </c>
      <c r="F21" s="9">
        <v>213689</v>
      </c>
      <c r="G21" s="47" t="s">
        <v>29</v>
      </c>
      <c r="H21" s="47"/>
      <c r="I21" s="47"/>
      <c r="J21" s="10"/>
      <c r="K21" s="10"/>
    </row>
    <row r="22" spans="2:11" ht="12.75">
      <c r="B22" s="46" t="s">
        <v>30</v>
      </c>
      <c r="C22" s="46"/>
      <c r="D22" s="46"/>
      <c r="E22" s="9">
        <v>610350</v>
      </c>
      <c r="F22" s="9">
        <v>656182</v>
      </c>
      <c r="G22" s="47" t="s">
        <v>31</v>
      </c>
      <c r="H22" s="47"/>
      <c r="I22" s="47"/>
      <c r="J22" s="10"/>
      <c r="K22" s="10"/>
    </row>
    <row r="23" spans="2:11" ht="12.75" customHeight="1">
      <c r="B23" s="47" t="s">
        <v>32</v>
      </c>
      <c r="C23" s="47"/>
      <c r="D23" s="47"/>
      <c r="E23" s="9">
        <v>63265</v>
      </c>
      <c r="F23" s="9">
        <v>76505</v>
      </c>
      <c r="G23" s="52" t="s">
        <v>33</v>
      </c>
      <c r="H23" s="52"/>
      <c r="I23" s="52"/>
      <c r="J23" s="50">
        <v>518008</v>
      </c>
      <c r="K23" s="50">
        <v>545595</v>
      </c>
    </row>
    <row r="24" spans="2:11" ht="46.5" customHeight="1">
      <c r="B24" s="51" t="s">
        <v>34</v>
      </c>
      <c r="C24" s="51"/>
      <c r="D24" s="51"/>
      <c r="E24" s="9"/>
      <c r="F24" s="9"/>
      <c r="G24" s="52"/>
      <c r="H24" s="52"/>
      <c r="I24" s="52"/>
      <c r="J24" s="50"/>
      <c r="K24" s="50"/>
    </row>
    <row r="25" spans="2:11" ht="12.75">
      <c r="B25" s="47" t="s">
        <v>35</v>
      </c>
      <c r="C25" s="47"/>
      <c r="D25" s="47"/>
      <c r="E25" s="9">
        <v>547085</v>
      </c>
      <c r="F25" s="9">
        <v>579677</v>
      </c>
      <c r="G25" s="47" t="s">
        <v>36</v>
      </c>
      <c r="H25" s="47"/>
      <c r="I25" s="47"/>
      <c r="J25" s="10"/>
      <c r="K25" s="10">
        <v>22565</v>
      </c>
    </row>
    <row r="26" spans="2:11" ht="12.75">
      <c r="B26" s="47" t="s">
        <v>37</v>
      </c>
      <c r="C26" s="47"/>
      <c r="D26" s="47"/>
      <c r="E26" s="9"/>
      <c r="F26" s="9"/>
      <c r="G26" s="47" t="s">
        <v>38</v>
      </c>
      <c r="H26" s="47"/>
      <c r="I26" s="47"/>
      <c r="J26" s="10">
        <v>128770</v>
      </c>
      <c r="K26" s="10">
        <v>79124</v>
      </c>
    </row>
    <row r="27" spans="2:11" ht="12.75">
      <c r="B27" s="46" t="s">
        <v>39</v>
      </c>
      <c r="C27" s="46"/>
      <c r="D27" s="46"/>
      <c r="E27" s="9">
        <v>1004961</v>
      </c>
      <c r="F27" s="9">
        <f>F13+F22</f>
        <v>1019366</v>
      </c>
      <c r="G27" s="47" t="s">
        <v>40</v>
      </c>
      <c r="H27" s="47"/>
      <c r="I27" s="47"/>
      <c r="J27" s="10">
        <v>389238</v>
      </c>
      <c r="K27" s="10">
        <v>443906</v>
      </c>
    </row>
    <row r="28" spans="2:11" ht="12.75">
      <c r="B28" s="46" t="s">
        <v>41</v>
      </c>
      <c r="C28" s="46"/>
      <c r="D28" s="46"/>
      <c r="E28" s="9"/>
      <c r="F28" s="9"/>
      <c r="G28" s="47" t="s">
        <v>42</v>
      </c>
      <c r="H28" s="47"/>
      <c r="I28" s="47"/>
      <c r="J28" s="10">
        <v>861</v>
      </c>
      <c r="K28" s="10">
        <v>601</v>
      </c>
    </row>
    <row r="29" spans="2:11" ht="12.75">
      <c r="B29" s="46" t="s">
        <v>43</v>
      </c>
      <c r="C29" s="46"/>
      <c r="D29" s="46"/>
      <c r="E29" s="9">
        <v>1004961</v>
      </c>
      <c r="F29" s="9">
        <v>1019366</v>
      </c>
      <c r="G29" s="53" t="s">
        <v>44</v>
      </c>
      <c r="H29" s="53"/>
      <c r="I29" s="53"/>
      <c r="J29" s="50">
        <v>1004961</v>
      </c>
      <c r="K29" s="50">
        <f>K13+K23+K28</f>
        <v>1019366</v>
      </c>
    </row>
    <row r="30" spans="2:11" ht="12.75">
      <c r="B30" s="46" t="s">
        <v>45</v>
      </c>
      <c r="C30" s="46"/>
      <c r="D30" s="46"/>
      <c r="E30" s="9"/>
      <c r="F30" s="9"/>
      <c r="G30" s="53"/>
      <c r="H30" s="53"/>
      <c r="I30" s="53"/>
      <c r="J30" s="50"/>
      <c r="K30" s="50"/>
    </row>
    <row r="31" spans="7:11" ht="12.75">
      <c r="G31" s="54" t="s">
        <v>46</v>
      </c>
      <c r="H31" s="54"/>
      <c r="I31" s="54"/>
      <c r="J31" s="11"/>
      <c r="K31" s="11"/>
    </row>
    <row r="33" spans="2:11" ht="12.75" customHeight="1">
      <c r="B33" s="55" t="s">
        <v>47</v>
      </c>
      <c r="C33" s="55"/>
      <c r="D33" s="55"/>
      <c r="E33" s="55"/>
      <c r="F33" s="55"/>
      <c r="G33" s="56" t="s">
        <v>48</v>
      </c>
      <c r="H33" s="56"/>
      <c r="I33" s="56"/>
      <c r="J33" s="56"/>
      <c r="K33" s="56"/>
    </row>
    <row r="34" spans="2:11" ht="12.75">
      <c r="B34" s="55"/>
      <c r="C34" s="55"/>
      <c r="D34" s="55"/>
      <c r="E34" s="55"/>
      <c r="F34" s="55"/>
      <c r="G34" s="56"/>
      <c r="H34" s="56"/>
      <c r="I34" s="56"/>
      <c r="J34" s="56"/>
      <c r="K34" s="56"/>
    </row>
    <row r="35" spans="2:11" ht="12.75" customHeight="1">
      <c r="B35" s="57" t="s">
        <v>49</v>
      </c>
      <c r="C35" s="57"/>
      <c r="D35" s="57"/>
      <c r="E35" s="58">
        <v>2009</v>
      </c>
      <c r="F35" s="58">
        <v>2010</v>
      </c>
      <c r="G35" s="52" t="s">
        <v>50</v>
      </c>
      <c r="H35" s="52"/>
      <c r="I35" s="52"/>
      <c r="J35" s="58">
        <v>2009</v>
      </c>
      <c r="K35" s="58">
        <v>2010</v>
      </c>
    </row>
    <row r="36" spans="2:11" ht="12.75">
      <c r="B36" s="57"/>
      <c r="C36" s="57"/>
      <c r="D36" s="57"/>
      <c r="E36" s="58"/>
      <c r="F36" s="58"/>
      <c r="G36" s="52"/>
      <c r="H36" s="52"/>
      <c r="I36" s="52"/>
      <c r="J36" s="58"/>
      <c r="K36" s="58"/>
    </row>
    <row r="37" spans="2:11" ht="12.75">
      <c r="B37" s="57"/>
      <c r="C37" s="57"/>
      <c r="D37" s="57"/>
      <c r="E37" s="58"/>
      <c r="F37" s="58"/>
      <c r="G37" s="47" t="s">
        <v>51</v>
      </c>
      <c r="H37" s="47"/>
      <c r="I37" s="47"/>
      <c r="J37" s="10">
        <v>810233</v>
      </c>
      <c r="K37" s="10">
        <v>701433</v>
      </c>
    </row>
    <row r="38" spans="2:11" ht="12.75">
      <c r="B38" s="47" t="s">
        <v>52</v>
      </c>
      <c r="C38" s="47"/>
      <c r="D38" s="47"/>
      <c r="E38" s="9">
        <v>656769</v>
      </c>
      <c r="F38" s="9">
        <v>501572</v>
      </c>
      <c r="G38" s="47" t="s">
        <v>53</v>
      </c>
      <c r="H38" s="47"/>
      <c r="I38" s="47"/>
      <c r="J38" s="10">
        <v>738145</v>
      </c>
      <c r="K38" s="10">
        <v>646708</v>
      </c>
    </row>
    <row r="39" spans="2:11" ht="12.75">
      <c r="B39" s="47" t="s">
        <v>54</v>
      </c>
      <c r="C39" s="47"/>
      <c r="D39" s="47"/>
      <c r="E39" s="9">
        <v>842408</v>
      </c>
      <c r="F39" s="9">
        <v>721881</v>
      </c>
      <c r="G39" s="47" t="s">
        <v>55</v>
      </c>
      <c r="H39" s="47"/>
      <c r="I39" s="47"/>
      <c r="J39" s="10">
        <v>72088</v>
      </c>
      <c r="K39" s="10">
        <f>K37-K38</f>
        <v>54725</v>
      </c>
    </row>
    <row r="40" spans="2:11" ht="12.75">
      <c r="B40" s="59" t="s">
        <v>56</v>
      </c>
      <c r="C40" s="59"/>
      <c r="D40" s="59"/>
      <c r="E40" s="9">
        <v>-185639</v>
      </c>
      <c r="F40" s="9">
        <f>F38-F39</f>
        <v>-220309</v>
      </c>
      <c r="G40" s="47" t="s">
        <v>57</v>
      </c>
      <c r="H40" s="47"/>
      <c r="I40" s="47"/>
      <c r="J40" s="10">
        <v>1867</v>
      </c>
      <c r="K40" s="10">
        <v>6727</v>
      </c>
    </row>
    <row r="41" spans="2:11" ht="12.75" customHeight="1">
      <c r="B41" s="52" t="s">
        <v>58</v>
      </c>
      <c r="C41" s="52"/>
      <c r="D41" s="52"/>
      <c r="E41" s="60"/>
      <c r="F41" s="60"/>
      <c r="G41" s="47" t="s">
        <v>59</v>
      </c>
      <c r="H41" s="47"/>
      <c r="I41" s="47"/>
      <c r="J41" s="10">
        <v>56122</v>
      </c>
      <c r="K41" s="10">
        <v>63280</v>
      </c>
    </row>
    <row r="42" spans="2:11" ht="12.75" customHeight="1">
      <c r="B42" s="52"/>
      <c r="C42" s="52"/>
      <c r="D42" s="52"/>
      <c r="E42" s="60"/>
      <c r="F42" s="60"/>
      <c r="G42" s="49" t="s">
        <v>60</v>
      </c>
      <c r="H42" s="49"/>
      <c r="I42" s="49"/>
      <c r="J42" s="10">
        <v>51508</v>
      </c>
      <c r="K42" s="10">
        <v>12553</v>
      </c>
    </row>
    <row r="43" spans="2:11" ht="12.75" customHeight="1">
      <c r="B43" s="49" t="s">
        <v>61</v>
      </c>
      <c r="C43" s="49"/>
      <c r="D43" s="49"/>
      <c r="E43" s="9">
        <v>219371</v>
      </c>
      <c r="F43" s="9">
        <v>220034</v>
      </c>
      <c r="G43" s="49" t="s">
        <v>62</v>
      </c>
      <c r="H43" s="49"/>
      <c r="I43" s="49"/>
      <c r="J43" s="10">
        <v>57376</v>
      </c>
      <c r="K43" s="10">
        <v>2329</v>
      </c>
    </row>
    <row r="44" spans="2:11" s="68" customFormat="1" ht="24.75" customHeight="1">
      <c r="B44" s="49" t="s">
        <v>63</v>
      </c>
      <c r="C44" s="49"/>
      <c r="D44" s="49"/>
      <c r="E44" s="9">
        <v>108548</v>
      </c>
      <c r="F44" s="9">
        <v>66773</v>
      </c>
      <c r="G44" s="49" t="s">
        <v>64</v>
      </c>
      <c r="H44" s="49"/>
      <c r="I44" s="49"/>
      <c r="J44" s="10">
        <v>11965</v>
      </c>
      <c r="K44" s="10">
        <f>K39+K40-K41+K42-K43</f>
        <v>8396</v>
      </c>
    </row>
    <row r="45" spans="2:11" ht="26.25" customHeight="1">
      <c r="B45" s="47" t="s">
        <v>56</v>
      </c>
      <c r="C45" s="47"/>
      <c r="D45" s="47"/>
      <c r="E45" s="9">
        <v>110823</v>
      </c>
      <c r="F45" s="9">
        <v>153261</v>
      </c>
      <c r="G45" s="51" t="s">
        <v>65</v>
      </c>
      <c r="H45" s="51"/>
      <c r="I45" s="51"/>
      <c r="J45" s="12"/>
      <c r="K45" s="12"/>
    </row>
    <row r="46" spans="2:11" ht="12.75" customHeight="1">
      <c r="B46" s="52" t="s">
        <v>66</v>
      </c>
      <c r="C46" s="52"/>
      <c r="D46" s="52"/>
      <c r="E46" s="60"/>
      <c r="F46" s="60"/>
      <c r="G46" s="52" t="s">
        <v>67</v>
      </c>
      <c r="H46" s="52"/>
      <c r="I46" s="52"/>
      <c r="J46" s="47">
        <v>11965</v>
      </c>
      <c r="K46" s="47">
        <v>8396</v>
      </c>
    </row>
    <row r="47" spans="2:11" ht="11.25" customHeight="1">
      <c r="B47" s="52"/>
      <c r="C47" s="52"/>
      <c r="D47" s="52"/>
      <c r="E47" s="60"/>
      <c r="F47" s="60"/>
      <c r="G47" s="52"/>
      <c r="H47" s="52"/>
      <c r="I47" s="52"/>
      <c r="J47" s="47"/>
      <c r="K47" s="47"/>
    </row>
    <row r="48" spans="2:11" ht="21.75" customHeight="1">
      <c r="B48" s="49" t="s">
        <v>68</v>
      </c>
      <c r="C48" s="49"/>
      <c r="D48" s="49"/>
      <c r="E48" s="9">
        <v>540583</v>
      </c>
      <c r="F48" s="9">
        <v>530081</v>
      </c>
      <c r="G48" s="46" t="s">
        <v>69</v>
      </c>
      <c r="H48" s="46"/>
      <c r="I48" s="46"/>
      <c r="J48" s="10"/>
      <c r="K48" s="10"/>
    </row>
    <row r="49" spans="2:11" ht="24" customHeight="1">
      <c r="B49" s="49" t="s">
        <v>70</v>
      </c>
      <c r="C49" s="49"/>
      <c r="D49" s="49"/>
      <c r="E49" s="9">
        <v>448806</v>
      </c>
      <c r="F49" s="9">
        <v>484661</v>
      </c>
      <c r="G49" s="57" t="s">
        <v>71</v>
      </c>
      <c r="H49" s="57"/>
      <c r="I49" s="57"/>
      <c r="J49" s="10"/>
      <c r="K49" s="10"/>
    </row>
    <row r="50" spans="2:11" ht="16.5" customHeight="1">
      <c r="B50" s="47" t="s">
        <v>56</v>
      </c>
      <c r="C50" s="47"/>
      <c r="D50" s="47"/>
      <c r="E50" s="9">
        <v>91777</v>
      </c>
      <c r="F50" s="9">
        <f>F48-F49</f>
        <v>45420</v>
      </c>
      <c r="G50" s="53" t="s">
        <v>72</v>
      </c>
      <c r="H50" s="53"/>
      <c r="I50" s="53"/>
      <c r="J50" s="10">
        <v>11164</v>
      </c>
      <c r="K50" s="10">
        <v>7896</v>
      </c>
    </row>
    <row r="51" spans="2:11" ht="34.5" customHeight="1">
      <c r="B51" s="53" t="s">
        <v>73</v>
      </c>
      <c r="C51" s="53"/>
      <c r="D51" s="53"/>
      <c r="E51" s="9">
        <v>1416723</v>
      </c>
      <c r="F51" s="9">
        <v>1251687</v>
      </c>
      <c r="G51" s="57" t="s">
        <v>74</v>
      </c>
      <c r="H51" s="57"/>
      <c r="I51" s="57"/>
      <c r="J51" s="10"/>
      <c r="K51" s="10"/>
    </row>
    <row r="52" spans="2:11" ht="34.5" customHeight="1">
      <c r="B52" s="53" t="s">
        <v>75</v>
      </c>
      <c r="C52" s="53"/>
      <c r="D52" s="53"/>
      <c r="E52" s="9">
        <v>1399762</v>
      </c>
      <c r="F52" s="9">
        <v>1273315</v>
      </c>
      <c r="G52" s="52" t="s">
        <v>76</v>
      </c>
      <c r="H52" s="52"/>
      <c r="I52" s="52"/>
      <c r="J52" s="10"/>
      <c r="K52" s="10"/>
    </row>
    <row r="53" spans="2:11" ht="18" customHeight="1">
      <c r="B53" s="46" t="s">
        <v>77</v>
      </c>
      <c r="C53" s="46"/>
      <c r="D53" s="46"/>
      <c r="E53" s="9">
        <f>E51-E52</f>
        <v>16961</v>
      </c>
      <c r="F53" s="9">
        <v>-21628</v>
      </c>
      <c r="G53" s="46" t="s">
        <v>78</v>
      </c>
      <c r="H53" s="46"/>
      <c r="I53" s="46"/>
      <c r="J53" s="10"/>
      <c r="K53" s="10"/>
    </row>
    <row r="54" spans="2:11" ht="15" customHeight="1">
      <c r="B54" s="52" t="s">
        <v>79</v>
      </c>
      <c r="C54" s="52"/>
      <c r="D54" s="52"/>
      <c r="E54" s="60">
        <v>5505</v>
      </c>
      <c r="F54" s="60">
        <v>22766</v>
      </c>
      <c r="G54" s="46" t="s">
        <v>80</v>
      </c>
      <c r="H54" s="46"/>
      <c r="I54" s="46"/>
      <c r="J54" s="10"/>
      <c r="K54" s="10"/>
    </row>
    <row r="55" spans="2:11" ht="23.25" customHeight="1">
      <c r="B55" s="52"/>
      <c r="C55" s="52"/>
      <c r="D55" s="52"/>
      <c r="E55" s="60"/>
      <c r="F55" s="60"/>
      <c r="G55" s="52" t="s">
        <v>81</v>
      </c>
      <c r="H55" s="52"/>
      <c r="I55" s="52"/>
      <c r="J55" s="10"/>
      <c r="K55" s="10"/>
    </row>
    <row r="56" spans="2:11" ht="20.25" customHeight="1">
      <c r="B56" s="52" t="s">
        <v>82</v>
      </c>
      <c r="C56" s="52"/>
      <c r="D56" s="52"/>
      <c r="E56" s="60">
        <v>300</v>
      </c>
      <c r="F56" s="60">
        <f>552-426</f>
        <v>126</v>
      </c>
      <c r="G56" s="61"/>
      <c r="H56" s="61"/>
      <c r="I56" s="61"/>
      <c r="J56" s="13"/>
      <c r="K56" s="13"/>
    </row>
    <row r="57" spans="2:9" ht="22.5" customHeight="1">
      <c r="B57" s="52"/>
      <c r="C57" s="52"/>
      <c r="D57" s="52"/>
      <c r="E57" s="60"/>
      <c r="F57" s="60"/>
      <c r="I57" t="s">
        <v>83</v>
      </c>
    </row>
    <row r="58" spans="2:6" ht="12.75" customHeight="1">
      <c r="B58" s="52" t="s">
        <v>84</v>
      </c>
      <c r="C58" s="52"/>
      <c r="D58" s="52"/>
      <c r="E58" s="60">
        <v>22766</v>
      </c>
      <c r="F58" s="60">
        <v>1264</v>
      </c>
    </row>
    <row r="59" spans="2:6" ht="12.75">
      <c r="B59" s="52"/>
      <c r="C59" s="52"/>
      <c r="D59" s="52"/>
      <c r="E59" s="60"/>
      <c r="F59" s="60"/>
    </row>
    <row r="60" ht="14.25" customHeight="1"/>
    <row r="61" spans="1:11" ht="12.75">
      <c r="A61" s="14"/>
      <c r="B61" s="44" t="s">
        <v>85</v>
      </c>
      <c r="C61" s="44"/>
      <c r="D61" s="44"/>
      <c r="E61" s="44"/>
      <c r="F61" s="44"/>
      <c r="G61" s="44"/>
      <c r="H61" s="44"/>
      <c r="I61" s="44"/>
      <c r="J61" s="44"/>
      <c r="K61" s="44"/>
    </row>
    <row r="62" ht="7.5" customHeight="1"/>
    <row r="63" spans="2:11" ht="12" customHeight="1">
      <c r="B63" s="15"/>
      <c r="C63" s="16"/>
      <c r="D63" s="62">
        <v>2009</v>
      </c>
      <c r="E63" s="62"/>
      <c r="F63" s="62"/>
      <c r="G63" s="62"/>
      <c r="H63" s="62">
        <v>2010</v>
      </c>
      <c r="I63" s="62"/>
      <c r="J63" s="62"/>
      <c r="K63" s="62"/>
    </row>
    <row r="64" spans="2:11" ht="12.75" customHeight="1" hidden="1">
      <c r="B64" s="17"/>
      <c r="C64" s="18"/>
      <c r="D64" s="19"/>
      <c r="E64" s="20"/>
      <c r="F64" s="20"/>
      <c r="G64" s="21"/>
      <c r="H64" s="19"/>
      <c r="I64" s="20"/>
      <c r="J64" s="20"/>
      <c r="K64" s="21"/>
    </row>
    <row r="65" spans="2:11" ht="27.75" customHeight="1">
      <c r="B65" s="22"/>
      <c r="C65" s="23"/>
      <c r="D65" s="24" t="s">
        <v>86</v>
      </c>
      <c r="E65" s="24" t="s">
        <v>87</v>
      </c>
      <c r="F65" s="24" t="s">
        <v>88</v>
      </c>
      <c r="G65" s="24" t="s">
        <v>89</v>
      </c>
      <c r="H65" s="24" t="s">
        <v>86</v>
      </c>
      <c r="I65" s="24" t="s">
        <v>87</v>
      </c>
      <c r="J65" s="24" t="s">
        <v>88</v>
      </c>
      <c r="K65" s="24" t="s">
        <v>89</v>
      </c>
    </row>
    <row r="66" spans="2:11" ht="21.75" customHeight="1">
      <c r="B66" s="25" t="s">
        <v>90</v>
      </c>
      <c r="C66" s="25"/>
      <c r="D66" s="26">
        <v>390247</v>
      </c>
      <c r="E66" s="26"/>
      <c r="F66" s="26"/>
      <c r="G66" s="26">
        <f>D66+E66</f>
        <v>390247</v>
      </c>
      <c r="H66" s="26">
        <v>390247</v>
      </c>
      <c r="I66" s="26"/>
      <c r="J66" s="26"/>
      <c r="K66" s="26">
        <v>390247</v>
      </c>
    </row>
    <row r="67" spans="2:14" ht="21.75" customHeight="1">
      <c r="B67" s="25" t="s">
        <v>91</v>
      </c>
      <c r="C67" s="25"/>
      <c r="D67" s="26">
        <v>26558</v>
      </c>
      <c r="E67" s="26">
        <v>1223</v>
      </c>
      <c r="F67" s="27"/>
      <c r="G67" s="26">
        <v>27781</v>
      </c>
      <c r="H67" s="26">
        <v>27781</v>
      </c>
      <c r="I67" s="26">
        <v>694</v>
      </c>
      <c r="J67" s="27"/>
      <c r="K67" s="26">
        <f>H67+I67</f>
        <v>28475</v>
      </c>
      <c r="M67" t="s">
        <v>83</v>
      </c>
      <c r="N67" t="s">
        <v>83</v>
      </c>
    </row>
    <row r="68" spans="2:14" ht="30" customHeight="1">
      <c r="B68" s="25" t="s">
        <v>92</v>
      </c>
      <c r="C68" s="25"/>
      <c r="D68" s="11"/>
      <c r="E68" s="11"/>
      <c r="F68" s="11"/>
      <c r="G68" s="11"/>
      <c r="H68" s="11"/>
      <c r="I68" s="11"/>
      <c r="J68" s="11"/>
      <c r="K68" s="11"/>
      <c r="N68" t="s">
        <v>83</v>
      </c>
    </row>
    <row r="69" spans="2:11" ht="21.75" customHeight="1">
      <c r="B69" s="25" t="s">
        <v>93</v>
      </c>
      <c r="C69" s="25"/>
      <c r="D69" s="11"/>
      <c r="E69" s="11"/>
      <c r="F69" s="11"/>
      <c r="G69" s="11"/>
      <c r="H69" s="11"/>
      <c r="I69" s="11"/>
      <c r="J69" s="11"/>
      <c r="K69" s="11"/>
    </row>
    <row r="70" spans="2:11" ht="21.75" customHeight="1">
      <c r="B70" s="25" t="s">
        <v>94</v>
      </c>
      <c r="C70" s="25"/>
      <c r="D70" s="11">
        <v>3035</v>
      </c>
      <c r="E70" s="11"/>
      <c r="F70" s="11"/>
      <c r="G70" s="11">
        <v>3035</v>
      </c>
      <c r="H70" s="11">
        <v>3035</v>
      </c>
      <c r="I70" s="11"/>
      <c r="J70" s="11"/>
      <c r="K70" s="11">
        <v>3035</v>
      </c>
    </row>
    <row r="71" spans="2:11" ht="21.75" customHeight="1">
      <c r="B71" s="25" t="s">
        <v>95</v>
      </c>
      <c r="C71" s="25"/>
      <c r="D71" s="11"/>
      <c r="E71" s="11"/>
      <c r="F71" s="11"/>
      <c r="G71" s="11"/>
      <c r="H71" s="11"/>
      <c r="I71" s="11"/>
      <c r="J71" s="11"/>
      <c r="K71" s="11"/>
    </row>
    <row r="72" spans="2:11" ht="30" customHeight="1">
      <c r="B72" s="25" t="s">
        <v>96</v>
      </c>
      <c r="C72" s="25"/>
      <c r="D72" s="11"/>
      <c r="E72" s="11"/>
      <c r="F72" s="11"/>
      <c r="G72" s="11"/>
      <c r="H72" s="11"/>
      <c r="I72" s="11"/>
      <c r="J72" s="11"/>
      <c r="K72" s="11"/>
    </row>
    <row r="73" spans="2:11" ht="40.5" customHeight="1">
      <c r="B73" s="25" t="s">
        <v>97</v>
      </c>
      <c r="C73" s="25"/>
      <c r="D73" s="11"/>
      <c r="E73" s="11"/>
      <c r="F73" s="11"/>
      <c r="G73" s="11"/>
      <c r="H73" s="11"/>
      <c r="I73" s="11"/>
      <c r="J73" s="11"/>
      <c r="K73" s="11"/>
    </row>
    <row r="74" spans="2:11" ht="21.75" customHeight="1">
      <c r="B74" s="25" t="s">
        <v>98</v>
      </c>
      <c r="C74" s="25"/>
      <c r="D74" s="11">
        <v>53865</v>
      </c>
      <c r="E74" s="11">
        <v>11164</v>
      </c>
      <c r="F74" s="11"/>
      <c r="G74" s="11">
        <v>65029</v>
      </c>
      <c r="H74" s="11">
        <v>65029</v>
      </c>
      <c r="I74" s="11">
        <v>7896</v>
      </c>
      <c r="J74" s="11">
        <v>21512</v>
      </c>
      <c r="K74" s="11">
        <f>H74+I74-J74</f>
        <v>51413</v>
      </c>
    </row>
    <row r="75" spans="2:11" ht="21.75" customHeight="1">
      <c r="B75" s="25" t="s">
        <v>99</v>
      </c>
      <c r="C75" s="25"/>
      <c r="D75" s="11"/>
      <c r="E75" s="11"/>
      <c r="F75" s="11"/>
      <c r="G75" s="11"/>
      <c r="H75" s="11"/>
      <c r="I75" s="11"/>
      <c r="J75" s="11"/>
      <c r="K75" s="11"/>
    </row>
    <row r="76" spans="2:11" ht="21.75" customHeight="1">
      <c r="B76" s="25" t="s">
        <v>100</v>
      </c>
      <c r="C76" s="25"/>
      <c r="D76" s="11"/>
      <c r="E76" s="11"/>
      <c r="F76" s="11"/>
      <c r="G76" s="11"/>
      <c r="H76" s="11"/>
      <c r="I76" s="11"/>
      <c r="J76" s="11"/>
      <c r="K76" s="11"/>
    </row>
    <row r="77" spans="2:11" ht="21.75" customHeight="1">
      <c r="B77" s="25" t="s">
        <v>101</v>
      </c>
      <c r="C77" s="25"/>
      <c r="D77" s="11">
        <f>SUM(D66:D76)</f>
        <v>473705</v>
      </c>
      <c r="E77" s="11">
        <f>SUM(E66:E76)</f>
        <v>12387</v>
      </c>
      <c r="F77" s="11"/>
      <c r="G77" s="11">
        <f>SUM(G66:G76)</f>
        <v>486092</v>
      </c>
      <c r="H77" s="11">
        <v>486092</v>
      </c>
      <c r="I77" s="11">
        <f>SUM(I67:I76)</f>
        <v>8590</v>
      </c>
      <c r="J77" s="11">
        <f>SUM(J67:J76)</f>
        <v>21512</v>
      </c>
      <c r="K77" s="11">
        <f>SUM(K66:K76)</f>
        <v>473170</v>
      </c>
    </row>
    <row r="78" spans="1:11" ht="31.5" customHeight="1">
      <c r="A78" s="28"/>
      <c r="B78" s="25" t="s">
        <v>102</v>
      </c>
      <c r="C78" s="25"/>
      <c r="D78" s="11"/>
      <c r="E78" s="11"/>
      <c r="F78" s="11"/>
      <c r="G78" s="11"/>
      <c r="H78" s="11"/>
      <c r="I78" s="11"/>
      <c r="J78" s="11"/>
      <c r="K78" s="11"/>
    </row>
    <row r="79" spans="1:11" ht="20.25" customHeight="1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1"/>
    </row>
    <row r="81" spans="2:11" ht="149.25" customHeight="1">
      <c r="B81" s="63" t="s">
        <v>103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24.75" customHeight="1">
      <c r="B82" s="64" t="s">
        <v>104</v>
      </c>
      <c r="C82" s="64"/>
      <c r="D82" s="64"/>
      <c r="E82" s="64"/>
      <c r="F82" s="64"/>
      <c r="G82" s="64"/>
      <c r="H82" s="64"/>
      <c r="I82" s="64"/>
      <c r="J82" s="64"/>
      <c r="K82" s="64"/>
    </row>
    <row r="83" spans="2:11" ht="2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3.7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2:11" ht="24.75" customHeight="1">
      <c r="B85" s="64" t="s">
        <v>105</v>
      </c>
      <c r="C85" s="64"/>
      <c r="D85" s="64"/>
      <c r="E85" s="64"/>
      <c r="F85" s="64"/>
      <c r="G85" s="64"/>
      <c r="H85" s="64"/>
      <c r="I85" s="64"/>
      <c r="J85" s="64"/>
      <c r="K85" s="64"/>
    </row>
    <row r="86" spans="2:11" ht="12.75" customHeight="1">
      <c r="B86" s="65" t="s">
        <v>106</v>
      </c>
      <c r="C86" s="65"/>
      <c r="D86" s="65"/>
      <c r="E86" s="65"/>
      <c r="F86" s="65"/>
      <c r="G86" s="65"/>
      <c r="H86" s="65"/>
      <c r="I86" s="65"/>
      <c r="J86" s="65"/>
      <c r="K86" s="65"/>
    </row>
    <row r="87" spans="2:11" ht="14.25" customHeight="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2:11" ht="21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5.75">
      <c r="B89" s="34"/>
      <c r="C89" s="34"/>
      <c r="D89" s="34"/>
      <c r="E89" s="34"/>
      <c r="F89" s="35"/>
      <c r="G89" s="34"/>
      <c r="H89" s="66" t="s">
        <v>107</v>
      </c>
      <c r="I89" s="66"/>
      <c r="J89" s="66"/>
      <c r="K89" s="66"/>
    </row>
    <row r="90" spans="2:11" ht="37.5" customHeight="1">
      <c r="B90" s="34"/>
      <c r="C90" s="34"/>
      <c r="D90" s="34"/>
      <c r="E90" s="34"/>
      <c r="F90" s="35"/>
      <c r="G90" s="34"/>
      <c r="H90" s="39" t="s">
        <v>108</v>
      </c>
      <c r="I90" s="39"/>
      <c r="J90" s="39"/>
      <c r="K90" s="39"/>
    </row>
    <row r="91" spans="2:11" ht="9" customHeight="1">
      <c r="B91" s="34"/>
      <c r="C91" s="34"/>
      <c r="D91" s="34"/>
      <c r="E91" s="34"/>
      <c r="F91" s="35"/>
      <c r="G91" s="34"/>
      <c r="H91" s="36"/>
      <c r="I91" s="36"/>
      <c r="J91" s="36"/>
      <c r="K91" s="36"/>
    </row>
    <row r="92" spans="2:11" ht="12.75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 ht="12.75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24" customHeight="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65.25" customHeight="1">
      <c r="B95" s="67"/>
      <c r="C95" s="67"/>
      <c r="D95" s="67"/>
      <c r="E95" s="67"/>
      <c r="F95" s="67"/>
      <c r="G95" s="67"/>
      <c r="H95" s="67"/>
      <c r="I95" s="67"/>
      <c r="J95" s="67"/>
      <c r="K95" s="67"/>
    </row>
  </sheetData>
  <sheetProtection selectLockedCells="1" selectUnlockedCells="1"/>
  <mergeCells count="120">
    <mergeCell ref="B86:K87"/>
    <mergeCell ref="H89:K89"/>
    <mergeCell ref="H90:K90"/>
    <mergeCell ref="B92:K95"/>
    <mergeCell ref="B61:K61"/>
    <mergeCell ref="D63:G63"/>
    <mergeCell ref="H63:K63"/>
    <mergeCell ref="B81:K81"/>
    <mergeCell ref="B82:K82"/>
    <mergeCell ref="B85:K85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9701388888888889" right="0.7479166666666667" top="0.45" bottom="0.25" header="0.5118055555555555" footer="0.5118055555555555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Tanja Jankovic</cp:lastModifiedBy>
  <dcterms:modified xsi:type="dcterms:W3CDTF">2011-07-08T12:50:01Z</dcterms:modified>
  <cp:category/>
  <cp:version/>
  <cp:contentType/>
  <cp:contentStatus/>
</cp:coreProperties>
</file>