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drustva'!$B$1:$K$100</definedName>
  </definedNames>
  <calcPr fullCalcOnLoad="1"/>
</workbook>
</file>

<file path=xl/sharedStrings.xml><?xml version="1.0" encoding="utf-8"?>
<sst xmlns="http://schemas.openxmlformats.org/spreadsheetml/2006/main" count="117" uniqueCount="112">
  <si>
    <t xml:space="preserve">
Нема значајних променама правног и финансијског положаја  друштва.</t>
  </si>
  <si>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</si>
  <si>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</si>
  <si>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</si>
  <si>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</si>
  <si>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</si>
  <si>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</si>
  <si>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</si>
  <si>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</si>
  <si>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</si>
  <si>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</si>
  <si>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</si>
  <si>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</si>
  <si>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</si>
  <si>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</si>
  <si>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</si>
  <si>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</si>
  <si>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</si>
  <si>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</si>
  <si>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</si>
  <si>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</si>
  <si>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</si>
  <si>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</si>
  <si>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</si>
  <si>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</si>
  <si>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</si>
  <si>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</si>
  <si>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</si>
  <si>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</si>
  <si>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</si>
  <si>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</si>
  <si>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</si>
  <si>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</si>
  <si>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</si>
  <si>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</si>
  <si>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</si>
  <si>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</si>
  <si>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</si>
  <si>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</si>
  <si>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</si>
  <si>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</si>
  <si>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</si>
  <si>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</si>
  <si>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</si>
  <si>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</si>
  <si>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</si>
  <si>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</si>
  <si>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</si>
  <si>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</si>
  <si>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</si>
  <si>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</si>
  <si>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</si>
  <si>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</si>
  <si>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</si>
  <si>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</si>
  <si>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</si>
  <si>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</si>
  <si>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</si>
  <si>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</si>
  <si>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</si>
  <si>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</si>
  <si>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</si>
  <si>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</si>
  <si>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</si>
  <si>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</si>
  <si>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</si>
  <si>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</si>
  <si>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</si>
  <si>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</si>
  <si>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</si>
  <si>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</si>
  <si>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</si>
  <si>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</si>
  <si>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</si>
  <si>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</si>
  <si>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</si>
  <si>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</si>
  <si>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</si>
  <si>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</si>
  <si>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</si>
  <si>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</si>
  <si>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</si>
  <si>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</si>
  <si>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</si>
  <si>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</si>
  <si>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</si>
  <si>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</si>
  <si>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</si>
  <si>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</si>
  <si>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</si>
  <si>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</si>
  <si>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</si>
  <si>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</si>
  <si>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</si>
  <si>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</si>
  <si>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</si>
  <si>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</si>
  <si>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</si>
  <si>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</si>
  <si>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</si>
  <si>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 xml:space="preserve"> Порески расход периода</t>
  </si>
  <si>
    <t>Одложени порески приходи периода</t>
  </si>
  <si>
    <r>
      <t>III Нето прилив /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одлив готовине</t>
    </r>
  </si>
  <si>
    <r>
      <t xml:space="preserve">III </t>
    </r>
    <r>
      <rPr>
        <sz val="8"/>
        <rFont val="Arial"/>
        <family val="2"/>
      </rPr>
      <t>Нето прилив</t>
    </r>
    <r>
      <rPr>
        <sz val="8"/>
        <rFont val="Arial"/>
        <family val="2"/>
      </rPr>
      <t xml:space="preserve"> / одлив готовине</t>
    </r>
  </si>
  <si>
    <t>ИЗВОД ИЗ ФИНАНСИЈСКИХ ИЗВЕШТАЈА ЗА 2010. ГОДИНУ</t>
  </si>
  <si>
    <t>БРЗЕЋЕ, БРУС</t>
  </si>
  <si>
    <t xml:space="preserve"> А.Д. "ЈУНИОР"</t>
  </si>
  <si>
    <t xml:space="preserve">Увид се може извршити сваког радног дана од 08:00 - 15:00 часова у седишту друштва , Брзеће бб, или на сајту www.junior-kopaonik.co. </t>
  </si>
  <si>
    <t>ПРИВРЕДНО ДРУШТВО АД "ЈУНИОР" БРУС</t>
  </si>
  <si>
    <t xml:space="preserve"> Приложени финансијски извештаји не садрже резервисања за примања запослених по основу отпремнине за одлазак у пензију и јубиларних награда након испуњених удслова и одговарајућа обелодањивања у складу са захтевима датим  у МРС 19-Примања запослених. Услед недостатка неопходних информација нисмо били у могућности да квантификујемо ефекте  корекција које на приложене  финансијске извештаје има непримењивање МРС 19. Привредно друштво има губитак у пословању који се понавља и који је изнад висине капитала у износу од 117.309 хиљада динара . Финансијски извештаји друштва  састављени су под  претпоставком да ће Друштво наставити с пословањем временски неограничено. Наведене околности доводе до сумње да ће Друштво бити у могућности да настави с пословањем у складу са наведеном перспективом. Привредно друштво није извршило обелодањивање умањене зараде по акцији за остварен губитак у пословању текуће године, као што је предвиђено параграфом 66, МРС 33-Зарада по акцији. </t>
  </si>
  <si>
    <r>
      <t xml:space="preserve">III ЗАКЉУЧНО МИШЉЕЊЕ РЕВИЗОРА ПРЕДУЗЕЋЕ ЗА РЕВИЗИЈУ И РАЧУНОВОДСТВЕНЕ УСЛУГЕ АУДИТИНГ" Д.О.О. ВРЊАЧКА БАЊА О ФИНАНСИЈСКИМ ИЗВЕШТАЈИМА:
</t>
    </r>
    <r>
      <rPr>
        <b/>
        <sz val="10"/>
        <rFont val="Arial"/>
        <family val="2"/>
      </rPr>
      <t>Мишљење ревизора: Мишљење са резервом</t>
    </r>
    <r>
      <rPr>
        <sz val="10"/>
        <rFont val="Arial"/>
        <family val="2"/>
      </rPr>
      <t xml:space="preserve"> По нашем мишљењу, oсим за ефекте питања изнетих у пасусу Основа за мишљење са резервом, финансијски извештај приказује истинито и објективно, по свим материјално значајним питањима, финансијски положај  Друштва на дан 31.децембра 2010.године, као и резултате његовог пословања и токове готовине за годину која се завршава на тај дан, у складу са Међународним стандардима финансијског извештавања. </t>
    </r>
    <r>
      <rPr>
        <b/>
        <sz val="10"/>
        <rFont val="Arial"/>
        <family val="2"/>
      </rPr>
      <t xml:space="preserve">Скретање пажње: </t>
    </r>
    <r>
      <rPr>
        <sz val="10"/>
        <rFont val="Arial"/>
        <family val="2"/>
      </rPr>
      <t xml:space="preserve"> У напомени 11 уз финансијске извештаје, изнето је да су у оквиру активних временских разграничења текуће године исказани негативни утицаји нереализованих курсних разлика у текућој години у износу од 44.728 хиљада динара, у складу са могућношћу која је дата Правилником о изменама и допунама Правилника о контном оквиру и садржини рачуна у контном оквиру за привредна друштва, друга правна лица и предузетнике (Сл.гласник РС, 9/09 и Сл.Гласник РС 4/10 и 7/11). Овакав начин евидентирања негативних курсних разлика није у складу са захтевима датим у МРС 21-Ефекти промена девизних курсева и усвојеним рачуноводственим политикама Друштва. </t>
    </r>
  </si>
  <si>
    <t>Sliousaregko Nikolaos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</si>
</sst>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120" zoomScaleNormal="12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7" t="s">
        <v>98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12.75">
      <c r="B2" s="98" t="s">
        <v>104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ht="12.75">
      <c r="B3" s="99" t="s">
        <v>108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2:11" ht="12.75">
      <c r="B4" s="2"/>
      <c r="C4" s="2"/>
      <c r="D4" s="2"/>
      <c r="E4" s="2"/>
      <c r="F4" s="2"/>
      <c r="G4" s="2"/>
      <c r="H4" s="2"/>
      <c r="I4" s="2"/>
      <c r="J4" s="12"/>
      <c r="K4" s="12"/>
    </row>
    <row r="5" spans="2:11" ht="12.75">
      <c r="B5" s="101" t="s">
        <v>1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104" t="s">
        <v>99</v>
      </c>
      <c r="C6" s="104"/>
      <c r="D6" s="105" t="s">
        <v>106</v>
      </c>
      <c r="E6" s="105"/>
      <c r="F6" s="105"/>
      <c r="G6" s="105"/>
      <c r="H6" s="104" t="s">
        <v>2</v>
      </c>
      <c r="I6" s="104"/>
      <c r="J6" s="105">
        <v>7429096</v>
      </c>
      <c r="K6" s="105"/>
    </row>
    <row r="7" spans="2:11" ht="12.75">
      <c r="B7" s="104" t="s">
        <v>3</v>
      </c>
      <c r="C7" s="104"/>
      <c r="D7" s="106" t="s">
        <v>105</v>
      </c>
      <c r="E7" s="107"/>
      <c r="F7" s="107"/>
      <c r="G7" s="108"/>
      <c r="H7" s="104" t="s">
        <v>4</v>
      </c>
      <c r="I7" s="104"/>
      <c r="J7" s="106">
        <v>101667362</v>
      </c>
      <c r="K7" s="10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2" t="s">
        <v>5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2:11" ht="4.5" customHeight="1" hidden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03" t="s">
        <v>6</v>
      </c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11" ht="12.75">
      <c r="B12" s="113" t="s">
        <v>7</v>
      </c>
      <c r="C12" s="113"/>
      <c r="D12" s="113"/>
      <c r="E12" s="32">
        <v>2009</v>
      </c>
      <c r="F12" s="32">
        <v>2010</v>
      </c>
      <c r="G12" s="113" t="s">
        <v>8</v>
      </c>
      <c r="H12" s="113"/>
      <c r="I12" s="113"/>
      <c r="J12" s="32">
        <v>2009</v>
      </c>
      <c r="K12" s="32">
        <v>2010</v>
      </c>
    </row>
    <row r="13" spans="2:11" ht="12.75">
      <c r="B13" s="83" t="s">
        <v>9</v>
      </c>
      <c r="C13" s="83"/>
      <c r="D13" s="83"/>
      <c r="E13" s="30">
        <v>291012</v>
      </c>
      <c r="F13" s="30">
        <v>274531</v>
      </c>
      <c r="G13" s="83" t="s">
        <v>10</v>
      </c>
      <c r="H13" s="83"/>
      <c r="I13" s="83"/>
      <c r="J13" s="35">
        <v>95216</v>
      </c>
      <c r="K13" s="35">
        <v>95216</v>
      </c>
    </row>
    <row r="14" spans="2:11" ht="12.75">
      <c r="B14" s="91" t="s">
        <v>11</v>
      </c>
      <c r="C14" s="83"/>
      <c r="D14" s="83"/>
      <c r="E14" s="31"/>
      <c r="F14" s="31"/>
      <c r="G14" s="96" t="s">
        <v>74</v>
      </c>
      <c r="H14" s="93"/>
      <c r="I14" s="94"/>
      <c r="J14" s="33"/>
      <c r="K14" s="33"/>
    </row>
    <row r="15" spans="2:11" ht="12.75">
      <c r="B15" s="95" t="s">
        <v>12</v>
      </c>
      <c r="C15" s="95"/>
      <c r="D15" s="95"/>
      <c r="E15" s="31"/>
      <c r="F15" s="31"/>
      <c r="G15" s="67" t="s">
        <v>13</v>
      </c>
      <c r="H15" s="67"/>
      <c r="I15" s="67"/>
      <c r="J15" s="33"/>
      <c r="K15" s="33"/>
    </row>
    <row r="16" spans="2:11" ht="12.75">
      <c r="B16" s="67" t="s">
        <v>14</v>
      </c>
      <c r="C16" s="67"/>
      <c r="D16" s="67"/>
      <c r="E16" s="31"/>
      <c r="F16" s="31"/>
      <c r="G16" s="67" t="s">
        <v>15</v>
      </c>
      <c r="H16" s="67"/>
      <c r="I16" s="67"/>
      <c r="J16" s="33"/>
      <c r="K16" s="33"/>
    </row>
    <row r="17" spans="2:11" ht="12.75">
      <c r="B17" s="66" t="s">
        <v>58</v>
      </c>
      <c r="C17" s="67"/>
      <c r="D17" s="67"/>
      <c r="E17" s="60">
        <v>288960</v>
      </c>
      <c r="F17" s="60">
        <v>272693</v>
      </c>
      <c r="G17" s="67" t="s">
        <v>16</v>
      </c>
      <c r="H17" s="67"/>
      <c r="I17" s="67"/>
      <c r="J17" s="33">
        <v>66951</v>
      </c>
      <c r="K17" s="33">
        <v>66951</v>
      </c>
    </row>
    <row r="18" spans="2:11" ht="24" customHeight="1">
      <c r="B18" s="66"/>
      <c r="C18" s="67"/>
      <c r="D18" s="67"/>
      <c r="E18" s="60"/>
      <c r="F18" s="60"/>
      <c r="G18" s="68" t="s">
        <v>91</v>
      </c>
      <c r="H18" s="93"/>
      <c r="I18" s="94"/>
      <c r="J18" s="33"/>
      <c r="K18" s="33"/>
    </row>
    <row r="19" spans="2:11" ht="22.5" customHeight="1">
      <c r="B19" s="66"/>
      <c r="C19" s="67"/>
      <c r="D19" s="67"/>
      <c r="E19" s="60"/>
      <c r="F19" s="60"/>
      <c r="G19" s="68" t="s">
        <v>95</v>
      </c>
      <c r="H19" s="93"/>
      <c r="I19" s="94"/>
      <c r="J19" s="33"/>
      <c r="K19" s="33"/>
    </row>
    <row r="20" spans="2:11" ht="12.75">
      <c r="B20" s="67"/>
      <c r="C20" s="67"/>
      <c r="D20" s="67"/>
      <c r="E20" s="60"/>
      <c r="F20" s="60"/>
      <c r="G20" s="67" t="s">
        <v>92</v>
      </c>
      <c r="H20" s="67"/>
      <c r="I20" s="67"/>
      <c r="J20" s="33"/>
      <c r="K20" s="33"/>
    </row>
    <row r="21" spans="2:11" ht="12.75">
      <c r="B21" s="91" t="s">
        <v>17</v>
      </c>
      <c r="C21" s="91"/>
      <c r="D21" s="91"/>
      <c r="E21" s="31">
        <v>1734</v>
      </c>
      <c r="F21" s="31">
        <v>1838</v>
      </c>
      <c r="G21" s="67" t="s">
        <v>93</v>
      </c>
      <c r="H21" s="67"/>
      <c r="I21" s="67"/>
      <c r="J21" s="33">
        <v>162167</v>
      </c>
      <c r="K21" s="33">
        <v>162167</v>
      </c>
    </row>
    <row r="22" spans="2:11" ht="12.75">
      <c r="B22" s="83" t="s">
        <v>20</v>
      </c>
      <c r="C22" s="83"/>
      <c r="D22" s="83"/>
      <c r="E22" s="30">
        <v>88604</v>
      </c>
      <c r="F22" s="30">
        <v>124545</v>
      </c>
      <c r="G22" s="67" t="s">
        <v>94</v>
      </c>
      <c r="H22" s="67"/>
      <c r="I22" s="67"/>
      <c r="J22" s="33"/>
      <c r="K22" s="33"/>
    </row>
    <row r="23" spans="2:11" ht="12.75" customHeight="1">
      <c r="B23" s="67" t="s">
        <v>22</v>
      </c>
      <c r="C23" s="67"/>
      <c r="D23" s="67"/>
      <c r="E23" s="31">
        <v>7636</v>
      </c>
      <c r="F23" s="31">
        <v>6175</v>
      </c>
      <c r="G23" s="62" t="s">
        <v>18</v>
      </c>
      <c r="H23" s="92"/>
      <c r="I23" s="92"/>
      <c r="J23" s="59">
        <v>464428</v>
      </c>
      <c r="K23" s="59">
        <v>516386</v>
      </c>
    </row>
    <row r="24" spans="2:11" ht="46.5" customHeight="1">
      <c r="B24" s="89" t="s">
        <v>59</v>
      </c>
      <c r="C24" s="90"/>
      <c r="D24" s="90"/>
      <c r="E24" s="31"/>
      <c r="F24" s="31"/>
      <c r="G24" s="92"/>
      <c r="H24" s="92"/>
      <c r="I24" s="92"/>
      <c r="J24" s="59"/>
      <c r="K24" s="59"/>
    </row>
    <row r="25" spans="2:11" ht="12.75">
      <c r="B25" s="67" t="s">
        <v>60</v>
      </c>
      <c r="C25" s="67"/>
      <c r="D25" s="67"/>
      <c r="E25" s="31">
        <v>80968</v>
      </c>
      <c r="F25" s="31">
        <v>118370</v>
      </c>
      <c r="G25" s="91" t="s">
        <v>19</v>
      </c>
      <c r="H25" s="91"/>
      <c r="I25" s="91"/>
      <c r="J25" s="33"/>
      <c r="K25" s="33">
        <v>448</v>
      </c>
    </row>
    <row r="26" spans="2:11" ht="12.75">
      <c r="B26" s="91" t="s">
        <v>24</v>
      </c>
      <c r="C26" s="91"/>
      <c r="D26" s="91"/>
      <c r="E26" s="31"/>
      <c r="F26" s="31"/>
      <c r="G26" s="91" t="s">
        <v>21</v>
      </c>
      <c r="H26" s="91"/>
      <c r="I26" s="91"/>
      <c r="J26" s="33">
        <v>445929</v>
      </c>
      <c r="K26" s="33">
        <v>500695</v>
      </c>
    </row>
    <row r="27" spans="2:11" ht="12.75">
      <c r="B27" s="83" t="s">
        <v>25</v>
      </c>
      <c r="C27" s="83"/>
      <c r="D27" s="83"/>
      <c r="E27" s="30">
        <v>379616</v>
      </c>
      <c r="F27" s="30">
        <v>399076</v>
      </c>
      <c r="G27" s="67" t="s">
        <v>23</v>
      </c>
      <c r="H27" s="67"/>
      <c r="I27" s="67"/>
      <c r="J27" s="33">
        <v>18499</v>
      </c>
      <c r="K27" s="33">
        <v>15243</v>
      </c>
    </row>
    <row r="28" spans="2:11" ht="12.75">
      <c r="B28" s="83" t="s">
        <v>61</v>
      </c>
      <c r="C28" s="83"/>
      <c r="D28" s="83"/>
      <c r="E28" s="31">
        <v>84812</v>
      </c>
      <c r="F28" s="31">
        <v>117310</v>
      </c>
      <c r="G28" s="67" t="s">
        <v>26</v>
      </c>
      <c r="H28" s="67"/>
      <c r="I28" s="67"/>
      <c r="J28" s="33"/>
      <c r="K28" s="33"/>
    </row>
    <row r="29" spans="2:11" ht="12.75">
      <c r="B29" s="61" t="s">
        <v>28</v>
      </c>
      <c r="C29" s="61"/>
      <c r="D29" s="61"/>
      <c r="E29" s="30">
        <v>464428</v>
      </c>
      <c r="F29" s="30">
        <v>516386</v>
      </c>
      <c r="G29" s="71" t="s">
        <v>27</v>
      </c>
      <c r="H29" s="71"/>
      <c r="I29" s="71"/>
      <c r="J29" s="59">
        <v>464428</v>
      </c>
      <c r="K29" s="59">
        <v>516386</v>
      </c>
    </row>
    <row r="30" spans="2:11" ht="12.75">
      <c r="B30" s="61" t="s">
        <v>29</v>
      </c>
      <c r="C30" s="61"/>
      <c r="D30" s="61"/>
      <c r="E30" s="31"/>
      <c r="F30" s="31"/>
      <c r="G30" s="71"/>
      <c r="H30" s="71"/>
      <c r="I30" s="71"/>
      <c r="J30" s="59"/>
      <c r="K30" s="59"/>
    </row>
    <row r="31" spans="7:11" ht="12" customHeight="1">
      <c r="G31" s="84" t="s">
        <v>30</v>
      </c>
      <c r="H31" s="85"/>
      <c r="I31" s="85"/>
      <c r="J31" s="34"/>
      <c r="K31" s="34"/>
    </row>
    <row r="32" ht="1.5" customHeight="1" hidden="1"/>
    <row r="33" spans="2:11" ht="12.75">
      <c r="B33" s="86" t="s">
        <v>62</v>
      </c>
      <c r="C33" s="87"/>
      <c r="D33" s="87"/>
      <c r="E33" s="87"/>
      <c r="F33" s="87"/>
      <c r="G33" s="87" t="s">
        <v>31</v>
      </c>
      <c r="H33" s="87"/>
      <c r="I33" s="87"/>
      <c r="J33" s="87"/>
      <c r="K33" s="87"/>
    </row>
    <row r="34" spans="2:11" ht="12.75">
      <c r="B34" s="88"/>
      <c r="C34" s="88"/>
      <c r="D34" s="88"/>
      <c r="E34" s="88"/>
      <c r="F34" s="88"/>
      <c r="G34" s="87"/>
      <c r="H34" s="87"/>
      <c r="I34" s="87"/>
      <c r="J34" s="87"/>
      <c r="K34" s="87"/>
    </row>
    <row r="35" spans="2:11" ht="12.75" customHeight="1">
      <c r="B35" s="79" t="s">
        <v>57</v>
      </c>
      <c r="C35" s="79"/>
      <c r="D35" s="79"/>
      <c r="E35" s="80">
        <v>2009</v>
      </c>
      <c r="F35" s="80">
        <v>2010</v>
      </c>
      <c r="G35" s="58" t="s">
        <v>32</v>
      </c>
      <c r="H35" s="83"/>
      <c r="I35" s="83"/>
      <c r="J35" s="80">
        <v>2009</v>
      </c>
      <c r="K35" s="80">
        <v>2010</v>
      </c>
    </row>
    <row r="36" spans="2:11" ht="12.75">
      <c r="B36" s="79"/>
      <c r="C36" s="79"/>
      <c r="D36" s="79"/>
      <c r="E36" s="81"/>
      <c r="F36" s="81"/>
      <c r="G36" s="83"/>
      <c r="H36" s="83"/>
      <c r="I36" s="83"/>
      <c r="J36" s="82"/>
      <c r="K36" s="82"/>
    </row>
    <row r="37" spans="2:11" ht="12.75">
      <c r="B37" s="79"/>
      <c r="C37" s="79"/>
      <c r="D37" s="79"/>
      <c r="E37" s="82"/>
      <c r="F37" s="82"/>
      <c r="G37" s="67" t="s">
        <v>33</v>
      </c>
      <c r="H37" s="67"/>
      <c r="I37" s="67"/>
      <c r="J37" s="33">
        <v>50393</v>
      </c>
      <c r="K37" s="33">
        <v>44092</v>
      </c>
    </row>
    <row r="38" spans="2:11" ht="12.75">
      <c r="B38" s="67" t="s">
        <v>34</v>
      </c>
      <c r="C38" s="67"/>
      <c r="D38" s="67"/>
      <c r="E38" s="31">
        <v>63073</v>
      </c>
      <c r="F38" s="31">
        <v>40514</v>
      </c>
      <c r="G38" s="67" t="s">
        <v>36</v>
      </c>
      <c r="H38" s="67"/>
      <c r="I38" s="67"/>
      <c r="J38" s="33">
        <v>82936</v>
      </c>
      <c r="K38" s="33">
        <v>76374</v>
      </c>
    </row>
    <row r="39" spans="2:11" ht="12.75">
      <c r="B39" s="67" t="s">
        <v>35</v>
      </c>
      <c r="C39" s="67"/>
      <c r="D39" s="67"/>
      <c r="E39" s="31">
        <v>86593</v>
      </c>
      <c r="F39" s="31">
        <v>62968</v>
      </c>
      <c r="G39" s="67" t="s">
        <v>63</v>
      </c>
      <c r="H39" s="67"/>
      <c r="I39" s="67"/>
      <c r="J39" s="33">
        <f>J37-J38</f>
        <v>-32543</v>
      </c>
      <c r="K39" s="33">
        <f>K37-K38</f>
        <v>-32282</v>
      </c>
    </row>
    <row r="40" spans="2:11" ht="12.75">
      <c r="B40" s="78" t="s">
        <v>102</v>
      </c>
      <c r="C40" s="78"/>
      <c r="D40" s="78"/>
      <c r="E40" s="31">
        <f>E38-E39</f>
        <v>-23520</v>
      </c>
      <c r="F40" s="31">
        <f>F38-F39</f>
        <v>-22454</v>
      </c>
      <c r="G40" s="67" t="s">
        <v>40</v>
      </c>
      <c r="H40" s="67"/>
      <c r="I40" s="67"/>
      <c r="J40" s="33">
        <v>131</v>
      </c>
      <c r="K40" s="33">
        <v>327</v>
      </c>
    </row>
    <row r="41" spans="2:11" ht="12.75">
      <c r="B41" s="58" t="s">
        <v>64</v>
      </c>
      <c r="C41" s="58"/>
      <c r="D41" s="58"/>
      <c r="E41" s="60"/>
      <c r="F41" s="60"/>
      <c r="G41" s="67" t="s">
        <v>42</v>
      </c>
      <c r="H41" s="67"/>
      <c r="I41" s="67"/>
      <c r="J41" s="33">
        <v>1066</v>
      </c>
      <c r="K41" s="33">
        <v>378</v>
      </c>
    </row>
    <row r="42" spans="2:11" ht="12.75" customHeight="1">
      <c r="B42" s="58"/>
      <c r="C42" s="58"/>
      <c r="D42" s="58"/>
      <c r="E42" s="60"/>
      <c r="F42" s="60"/>
      <c r="G42" s="77" t="s">
        <v>43</v>
      </c>
      <c r="H42" s="77"/>
      <c r="I42" s="77"/>
      <c r="J42" s="33">
        <v>4208</v>
      </c>
      <c r="K42" s="33">
        <v>1273</v>
      </c>
    </row>
    <row r="43" spans="2:11" ht="12.75">
      <c r="B43" s="66" t="s">
        <v>37</v>
      </c>
      <c r="C43" s="66"/>
      <c r="D43" s="66"/>
      <c r="E43" s="31"/>
      <c r="F43" s="31"/>
      <c r="G43" s="77" t="s">
        <v>45</v>
      </c>
      <c r="H43" s="58"/>
      <c r="I43" s="58"/>
      <c r="J43" s="33">
        <v>2283</v>
      </c>
      <c r="K43" s="33">
        <v>1437</v>
      </c>
    </row>
    <row r="44" spans="2:11" ht="24.75" customHeight="1">
      <c r="B44" s="66" t="s">
        <v>38</v>
      </c>
      <c r="C44" s="66"/>
      <c r="D44" s="66"/>
      <c r="E44" s="31">
        <v>12799</v>
      </c>
      <c r="F44" s="31">
        <v>710</v>
      </c>
      <c r="G44" s="66" t="s">
        <v>71</v>
      </c>
      <c r="H44" s="67"/>
      <c r="I44" s="67"/>
      <c r="J44" s="37">
        <v>31553</v>
      </c>
      <c r="K44" s="37">
        <v>32498</v>
      </c>
    </row>
    <row r="45" spans="2:11" ht="26.25" customHeight="1">
      <c r="B45" s="67" t="s">
        <v>102</v>
      </c>
      <c r="C45" s="67"/>
      <c r="D45" s="67"/>
      <c r="E45" s="31">
        <f>E43-E44</f>
        <v>-12799</v>
      </c>
      <c r="F45" s="31">
        <f>F43-F44</f>
        <v>-710</v>
      </c>
      <c r="G45" s="68" t="s">
        <v>65</v>
      </c>
      <c r="H45" s="69"/>
      <c r="I45" s="70"/>
      <c r="J45" s="36"/>
      <c r="K45" s="36"/>
    </row>
    <row r="46" spans="2:11" ht="12.75" customHeight="1">
      <c r="B46" s="58" t="s">
        <v>66</v>
      </c>
      <c r="C46" s="58"/>
      <c r="D46" s="58"/>
      <c r="E46" s="60"/>
      <c r="F46" s="60"/>
      <c r="G46" s="58" t="s">
        <v>49</v>
      </c>
      <c r="H46" s="58"/>
      <c r="I46" s="58"/>
      <c r="J46" s="65"/>
      <c r="K46" s="65"/>
    </row>
    <row r="47" spans="2:11" ht="11.25" customHeight="1">
      <c r="B47" s="58"/>
      <c r="C47" s="58"/>
      <c r="D47" s="58"/>
      <c r="E47" s="60"/>
      <c r="F47" s="60"/>
      <c r="G47" s="58"/>
      <c r="H47" s="58"/>
      <c r="I47" s="58"/>
      <c r="J47" s="65"/>
      <c r="K47" s="65"/>
    </row>
    <row r="48" spans="2:11" ht="21.75" customHeight="1">
      <c r="B48" s="66" t="s">
        <v>39</v>
      </c>
      <c r="C48" s="66"/>
      <c r="D48" s="66"/>
      <c r="E48" s="31">
        <v>42412</v>
      </c>
      <c r="F48" s="31">
        <v>18574</v>
      </c>
      <c r="G48" s="61" t="s">
        <v>51</v>
      </c>
      <c r="H48" s="61"/>
      <c r="I48" s="61"/>
      <c r="J48" s="33"/>
      <c r="K48" s="33"/>
    </row>
    <row r="49" spans="2:11" ht="24" customHeight="1">
      <c r="B49" s="66" t="s">
        <v>41</v>
      </c>
      <c r="C49" s="66"/>
      <c r="D49" s="66"/>
      <c r="E49" s="31">
        <v>528</v>
      </c>
      <c r="F49" s="31">
        <v>480</v>
      </c>
      <c r="G49" s="115" t="s">
        <v>100</v>
      </c>
      <c r="H49" s="116"/>
      <c r="I49" s="117"/>
      <c r="J49" s="33"/>
      <c r="K49" s="33"/>
    </row>
    <row r="50" spans="2:11" ht="16.5" customHeight="1">
      <c r="B50" s="67" t="s">
        <v>103</v>
      </c>
      <c r="C50" s="67"/>
      <c r="D50" s="67"/>
      <c r="E50" s="31">
        <f>E48-E49</f>
        <v>41884</v>
      </c>
      <c r="F50" s="31">
        <f>F48-F49</f>
        <v>18094</v>
      </c>
      <c r="G50" s="74" t="s">
        <v>101</v>
      </c>
      <c r="H50" s="75"/>
      <c r="I50" s="76"/>
      <c r="J50" s="33"/>
      <c r="K50" s="33"/>
    </row>
    <row r="51" spans="2:11" ht="34.5" customHeight="1">
      <c r="B51" s="71" t="s">
        <v>44</v>
      </c>
      <c r="C51" s="71"/>
      <c r="D51" s="71"/>
      <c r="E51" s="31">
        <f>E38+E43+E48</f>
        <v>105485</v>
      </c>
      <c r="F51" s="31">
        <f>F38+F43+F48</f>
        <v>59088</v>
      </c>
      <c r="G51" s="72" t="s">
        <v>67</v>
      </c>
      <c r="H51" s="73"/>
      <c r="I51" s="73"/>
      <c r="J51" s="33"/>
      <c r="K51" s="33"/>
    </row>
    <row r="52" spans="2:11" ht="34.5" customHeight="1">
      <c r="B52" s="71" t="s">
        <v>46</v>
      </c>
      <c r="C52" s="71"/>
      <c r="D52" s="71"/>
      <c r="E52" s="31">
        <f>E39+E44+E49</f>
        <v>99920</v>
      </c>
      <c r="F52" s="31">
        <f>F39+F44+F49</f>
        <v>64158</v>
      </c>
      <c r="G52" s="73" t="s">
        <v>68</v>
      </c>
      <c r="H52" s="73"/>
      <c r="I52" s="73"/>
      <c r="J52" s="35">
        <v>31553</v>
      </c>
      <c r="K52" s="35">
        <v>32498</v>
      </c>
    </row>
    <row r="53" spans="2:11" ht="33.75" customHeight="1">
      <c r="B53" s="91" t="s">
        <v>47</v>
      </c>
      <c r="C53" s="91"/>
      <c r="D53" s="91"/>
      <c r="E53" s="31">
        <f>E51-E52</f>
        <v>5565</v>
      </c>
      <c r="F53" s="31">
        <f>F51-F52</f>
        <v>-5070</v>
      </c>
      <c r="G53" s="72" t="s">
        <v>72</v>
      </c>
      <c r="H53" s="73"/>
      <c r="I53" s="73"/>
      <c r="J53" s="33"/>
      <c r="K53" s="33"/>
    </row>
    <row r="54" spans="2:11" ht="30.75" customHeight="1">
      <c r="B54" s="58" t="s">
        <v>48</v>
      </c>
      <c r="C54" s="58"/>
      <c r="D54" s="58"/>
      <c r="E54" s="60">
        <v>6471</v>
      </c>
      <c r="F54" s="60">
        <v>11638</v>
      </c>
      <c r="G54" s="62" t="s">
        <v>69</v>
      </c>
      <c r="H54" s="61"/>
      <c r="I54" s="61"/>
      <c r="J54" s="33"/>
      <c r="K54" s="33"/>
    </row>
    <row r="55" spans="2:11" ht="23.25" customHeight="1">
      <c r="B55" s="58"/>
      <c r="C55" s="58"/>
      <c r="D55" s="58"/>
      <c r="E55" s="60"/>
      <c r="F55" s="60"/>
      <c r="G55" s="61" t="s">
        <v>70</v>
      </c>
      <c r="H55" s="61"/>
      <c r="I55" s="61"/>
      <c r="J55" s="33"/>
      <c r="K55" s="33"/>
    </row>
    <row r="56" spans="2:11" ht="20.25" customHeight="1">
      <c r="B56" s="58" t="s">
        <v>50</v>
      </c>
      <c r="C56" s="58"/>
      <c r="D56" s="58"/>
      <c r="E56" s="60">
        <f>102-500</f>
        <v>-398</v>
      </c>
      <c r="F56" s="60">
        <f>128-29</f>
        <v>99</v>
      </c>
      <c r="G56" s="61" t="s">
        <v>53</v>
      </c>
      <c r="H56" s="61"/>
      <c r="I56" s="61"/>
      <c r="J56" s="33"/>
      <c r="K56" s="33"/>
    </row>
    <row r="57" spans="2:11" ht="22.5" customHeight="1">
      <c r="B57" s="58"/>
      <c r="C57" s="58"/>
      <c r="D57" s="58"/>
      <c r="E57" s="60"/>
      <c r="F57" s="60"/>
      <c r="G57" s="62" t="s">
        <v>54</v>
      </c>
      <c r="H57" s="61"/>
      <c r="I57" s="61"/>
      <c r="J57" s="33"/>
      <c r="K57" s="33"/>
    </row>
    <row r="58" spans="2:11" ht="12.75">
      <c r="B58" s="58" t="s">
        <v>52</v>
      </c>
      <c r="C58" s="58"/>
      <c r="D58" s="58"/>
      <c r="E58" s="59">
        <f>E53+E54+E56</f>
        <v>11638</v>
      </c>
      <c r="F58" s="59">
        <f>F53+F54+F56</f>
        <v>6667</v>
      </c>
      <c r="G58" s="63"/>
      <c r="H58" s="64"/>
      <c r="I58" s="64"/>
      <c r="J58" s="11"/>
      <c r="K58" s="11"/>
    </row>
    <row r="59" spans="2:6" ht="12.75">
      <c r="B59" s="58"/>
      <c r="C59" s="58"/>
      <c r="D59" s="58"/>
      <c r="E59" s="59"/>
      <c r="F59" s="59"/>
    </row>
    <row r="60" ht="14.25" customHeight="1"/>
    <row r="61" spans="1:11" ht="12.75">
      <c r="A61" s="27"/>
      <c r="B61" s="42" t="s">
        <v>55</v>
      </c>
      <c r="C61" s="29"/>
      <c r="D61" s="29"/>
      <c r="E61" s="29"/>
      <c r="F61" s="29"/>
      <c r="G61" s="29"/>
      <c r="H61" s="29"/>
      <c r="I61" s="29"/>
      <c r="J61" s="29"/>
      <c r="K61" s="29"/>
    </row>
    <row r="62" ht="7.5" customHeight="1"/>
    <row r="63" spans="2:11" ht="12" customHeight="1">
      <c r="B63" s="20"/>
      <c r="C63" s="21"/>
      <c r="D63" s="38"/>
      <c r="E63" s="39"/>
      <c r="F63" s="49">
        <v>2009</v>
      </c>
      <c r="G63" s="40"/>
      <c r="H63" s="54">
        <v>2010</v>
      </c>
      <c r="I63" s="55"/>
      <c r="J63" s="55"/>
      <c r="K63" s="56"/>
    </row>
    <row r="64" spans="2:11" ht="27.75" customHeight="1" hidden="1">
      <c r="B64" s="22"/>
      <c r="C64" s="23"/>
      <c r="D64" s="17"/>
      <c r="E64" s="18"/>
      <c r="F64" s="18"/>
      <c r="G64" s="19"/>
      <c r="H64" s="17"/>
      <c r="I64" s="18"/>
      <c r="J64" s="18"/>
      <c r="K64" s="19"/>
    </row>
    <row r="65" spans="2:11" ht="27.75" customHeight="1">
      <c r="B65" s="24"/>
      <c r="C65" s="25"/>
      <c r="D65" s="13" t="s">
        <v>75</v>
      </c>
      <c r="E65" s="13" t="s">
        <v>76</v>
      </c>
      <c r="F65" s="13" t="s">
        <v>77</v>
      </c>
      <c r="G65" s="13" t="s">
        <v>78</v>
      </c>
      <c r="H65" s="13" t="s">
        <v>75</v>
      </c>
      <c r="I65" s="13" t="s">
        <v>76</v>
      </c>
      <c r="J65" s="13" t="s">
        <v>77</v>
      </c>
      <c r="K65" s="13" t="s">
        <v>78</v>
      </c>
    </row>
    <row r="66" spans="2:11" ht="21.75" customHeight="1">
      <c r="B66" s="15" t="s">
        <v>79</v>
      </c>
      <c r="C66" s="15"/>
      <c r="D66" s="43">
        <v>95216</v>
      </c>
      <c r="E66" s="43"/>
      <c r="F66" s="43"/>
      <c r="G66" s="47">
        <v>95216</v>
      </c>
      <c r="H66" s="43">
        <v>95216</v>
      </c>
      <c r="I66" s="43"/>
      <c r="J66" s="43"/>
      <c r="K66" s="47">
        <v>95216</v>
      </c>
    </row>
    <row r="67" spans="2:11" ht="21.75" customHeight="1">
      <c r="B67" s="15" t="s">
        <v>80</v>
      </c>
      <c r="C67" s="15"/>
      <c r="D67" s="43"/>
      <c r="E67" s="43"/>
      <c r="F67" s="43"/>
      <c r="G67" s="47"/>
      <c r="H67" s="43"/>
      <c r="I67" s="43"/>
      <c r="J67" s="43"/>
      <c r="K67" s="47"/>
    </row>
    <row r="68" spans="2:11" ht="30" customHeight="1">
      <c r="B68" s="15" t="s">
        <v>81</v>
      </c>
      <c r="C68" s="15"/>
      <c r="D68" s="44"/>
      <c r="E68" s="44"/>
      <c r="F68" s="44"/>
      <c r="G68" s="46"/>
      <c r="H68" s="44"/>
      <c r="I68" s="44"/>
      <c r="J68" s="44"/>
      <c r="K68" s="46"/>
    </row>
    <row r="69" spans="2:11" ht="21.75" customHeight="1">
      <c r="B69" s="15" t="s">
        <v>82</v>
      </c>
      <c r="C69" s="15"/>
      <c r="D69" s="44"/>
      <c r="E69" s="44"/>
      <c r="F69" s="44"/>
      <c r="G69" s="46"/>
      <c r="H69" s="44"/>
      <c r="I69" s="44"/>
      <c r="J69" s="44"/>
      <c r="K69" s="46"/>
    </row>
    <row r="70" spans="2:11" ht="21.75" customHeight="1">
      <c r="B70" s="15" t="s">
        <v>83</v>
      </c>
      <c r="C70" s="15"/>
      <c r="D70" s="44"/>
      <c r="E70" s="44"/>
      <c r="F70" s="44"/>
      <c r="G70" s="46"/>
      <c r="H70" s="44"/>
      <c r="I70" s="44"/>
      <c r="J70" s="44"/>
      <c r="K70" s="46"/>
    </row>
    <row r="71" spans="2:11" ht="21.75" customHeight="1">
      <c r="B71" s="15" t="s">
        <v>84</v>
      </c>
      <c r="C71" s="15"/>
      <c r="D71" s="44">
        <v>66951</v>
      </c>
      <c r="E71" s="44"/>
      <c r="F71" s="44"/>
      <c r="G71" s="46">
        <v>66951</v>
      </c>
      <c r="H71" s="44">
        <v>66951</v>
      </c>
      <c r="I71" s="44"/>
      <c r="J71" s="44"/>
      <c r="K71" s="46">
        <v>66951</v>
      </c>
    </row>
    <row r="72" spans="2:11" ht="30" customHeight="1">
      <c r="B72" s="15" t="s">
        <v>97</v>
      </c>
      <c r="C72" s="15"/>
      <c r="D72" s="44"/>
      <c r="E72" s="44"/>
      <c r="F72" s="44"/>
      <c r="G72" s="46"/>
      <c r="H72" s="44"/>
      <c r="I72" s="44"/>
      <c r="J72" s="44"/>
      <c r="K72" s="46"/>
    </row>
    <row r="73" spans="2:11" ht="40.5" customHeight="1">
      <c r="B73" s="15" t="s">
        <v>96</v>
      </c>
      <c r="C73" s="15"/>
      <c r="D73" s="44"/>
      <c r="E73" s="44"/>
      <c r="F73" s="44"/>
      <c r="G73" s="46"/>
      <c r="H73" s="44"/>
      <c r="I73" s="44"/>
      <c r="J73" s="44"/>
      <c r="K73" s="46"/>
    </row>
    <row r="74" spans="2:11" ht="21.75" customHeight="1">
      <c r="B74" s="15" t="s">
        <v>85</v>
      </c>
      <c r="C74" s="15"/>
      <c r="D74" s="44"/>
      <c r="E74" s="44"/>
      <c r="F74" s="44"/>
      <c r="G74" s="46"/>
      <c r="H74" s="44"/>
      <c r="I74" s="44"/>
      <c r="J74" s="44"/>
      <c r="K74" s="46"/>
    </row>
    <row r="75" spans="2:11" ht="21.75" customHeight="1">
      <c r="B75" s="15" t="s">
        <v>86</v>
      </c>
      <c r="C75" s="15"/>
      <c r="D75" s="44">
        <v>162167</v>
      </c>
      <c r="E75" s="44"/>
      <c r="F75" s="44"/>
      <c r="G75" s="46">
        <v>162167</v>
      </c>
      <c r="H75" s="44">
        <v>162167</v>
      </c>
      <c r="I75" s="44"/>
      <c r="J75" s="44"/>
      <c r="K75" s="46">
        <v>162167</v>
      </c>
    </row>
    <row r="76" spans="2:11" ht="21.75" customHeight="1">
      <c r="B76" s="16" t="s">
        <v>87</v>
      </c>
      <c r="C76" s="16"/>
      <c r="D76" s="44"/>
      <c r="E76" s="44"/>
      <c r="F76" s="44"/>
      <c r="G76" s="46"/>
      <c r="H76" s="44"/>
      <c r="I76" s="44"/>
      <c r="J76" s="44"/>
      <c r="K76" s="46"/>
    </row>
    <row r="77" spans="2:11" ht="21.75" customHeight="1">
      <c r="B77" s="45" t="s">
        <v>88</v>
      </c>
      <c r="C77" s="45"/>
      <c r="D77" s="46"/>
      <c r="E77" s="46"/>
      <c r="F77" s="46"/>
      <c r="G77" s="46"/>
      <c r="H77" s="46"/>
      <c r="I77" s="46"/>
      <c r="J77" s="46"/>
      <c r="K77" s="46"/>
    </row>
    <row r="78" spans="1:11" ht="31.5" customHeight="1">
      <c r="A78" s="26"/>
      <c r="B78" s="16" t="s">
        <v>90</v>
      </c>
      <c r="C78" s="16"/>
      <c r="D78" s="44">
        <v>84812</v>
      </c>
      <c r="E78" s="44"/>
      <c r="F78" s="44"/>
      <c r="G78" s="46">
        <v>84812</v>
      </c>
      <c r="H78" s="44">
        <v>84812</v>
      </c>
      <c r="I78" s="44">
        <v>32498</v>
      </c>
      <c r="J78" s="44"/>
      <c r="K78" s="46">
        <v>117310</v>
      </c>
    </row>
    <row r="79" spans="1:11" ht="20.25" customHeight="1">
      <c r="A79" s="28"/>
      <c r="B79" s="28"/>
      <c r="C79" s="14"/>
      <c r="D79" s="8"/>
      <c r="E79" s="8"/>
      <c r="F79" s="8"/>
      <c r="G79" s="8"/>
      <c r="H79" s="8"/>
      <c r="I79" s="8"/>
      <c r="J79" s="8"/>
      <c r="K79" s="8"/>
    </row>
    <row r="81" spans="2:11" s="48" customFormat="1" ht="180.75" customHeight="1">
      <c r="B81" s="119" t="s">
        <v>110</v>
      </c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s="48" customFormat="1" ht="150" customHeight="1">
      <c r="B82" s="118" t="s">
        <v>109</v>
      </c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s="48" customFormat="1" ht="0.75" customHeight="1" hidden="1"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2:11" s="48" customFormat="1" ht="0.75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39" customHeight="1">
      <c r="B85" s="120" t="s">
        <v>89</v>
      </c>
      <c r="C85" s="120"/>
      <c r="D85" s="120"/>
      <c r="E85" s="120"/>
      <c r="F85" s="120"/>
      <c r="G85" s="120"/>
      <c r="H85" s="120"/>
      <c r="I85" s="120"/>
      <c r="J85" s="120"/>
      <c r="K85" s="120"/>
    </row>
    <row r="86" spans="2:11" ht="16.5" customHeight="1">
      <c r="B86" s="109" t="s">
        <v>0</v>
      </c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1" ht="3" customHeight="1"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2:11" ht="9.75" customHeight="1"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2:11" ht="3" customHeight="1" hidden="1"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 ht="12.75" customHeight="1" hidden="1"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2:11" ht="4.5" customHeight="1" hidden="1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.25" customHeight="1" hidden="1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5.25" customHeight="1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4.75" customHeight="1">
      <c r="B94" s="51" t="s">
        <v>73</v>
      </c>
      <c r="C94" s="51"/>
      <c r="D94" s="51"/>
      <c r="E94" s="51"/>
      <c r="F94" s="51"/>
      <c r="G94" s="51"/>
      <c r="H94" s="51"/>
      <c r="I94" s="51"/>
      <c r="J94" s="51"/>
      <c r="K94" s="51"/>
    </row>
    <row r="95" spans="2:11" ht="12.75" customHeight="1">
      <c r="B95" s="52" t="s">
        <v>107</v>
      </c>
      <c r="C95" s="53"/>
      <c r="D95" s="53"/>
      <c r="E95" s="53"/>
      <c r="F95" s="53"/>
      <c r="G95" s="53"/>
      <c r="H95" s="53"/>
      <c r="I95" s="53"/>
      <c r="J95" s="53"/>
      <c r="K95" s="53"/>
    </row>
    <row r="96" spans="2:11" ht="14.25" customHeight="1"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2:12" ht="9.75" customHeight="1">
      <c r="B97" s="9"/>
      <c r="C97" s="9"/>
      <c r="D97" s="9"/>
      <c r="E97" s="9"/>
      <c r="F97" s="9"/>
      <c r="G97" s="9"/>
      <c r="H97" s="9"/>
      <c r="I97" s="111" t="s">
        <v>56</v>
      </c>
      <c r="J97" s="112"/>
      <c r="K97" s="112"/>
      <c r="L97" s="112"/>
    </row>
    <row r="98" spans="2:12" ht="12.75">
      <c r="B98" s="2"/>
      <c r="C98" s="2"/>
      <c r="D98" s="2"/>
      <c r="E98" s="2"/>
      <c r="F98" s="7"/>
      <c r="G98" s="2"/>
      <c r="H98" s="41"/>
      <c r="I98" s="114" t="s">
        <v>111</v>
      </c>
      <c r="J98" s="114"/>
      <c r="K98" s="114"/>
      <c r="L98" s="114"/>
    </row>
    <row r="99" spans="2:11" ht="12.75">
      <c r="B99" s="2"/>
      <c r="C99" s="2"/>
      <c r="D99" s="2"/>
      <c r="E99" s="2"/>
      <c r="F99" s="7"/>
      <c r="G99" s="2"/>
      <c r="H99" s="1"/>
      <c r="I99" s="1"/>
      <c r="J99" s="1"/>
      <c r="K99" s="1"/>
    </row>
    <row r="100" spans="2:11" ht="9" customHeight="1">
      <c r="B100" s="2"/>
      <c r="C100" s="2"/>
      <c r="D100" s="2"/>
      <c r="E100" s="2"/>
      <c r="F100" s="7"/>
      <c r="G100" s="2"/>
      <c r="H100" s="1"/>
      <c r="I100" s="1"/>
      <c r="J100" s="1"/>
      <c r="K100" s="1"/>
    </row>
  </sheetData>
  <sheetProtection/>
  <mergeCells count="122">
    <mergeCell ref="I98:L98"/>
    <mergeCell ref="G49:I49"/>
    <mergeCell ref="B82:K82"/>
    <mergeCell ref="B85:K85"/>
    <mergeCell ref="G54:I54"/>
    <mergeCell ref="G53:I53"/>
    <mergeCell ref="B53:D53"/>
    <mergeCell ref="G55:I55"/>
    <mergeCell ref="B81:K81"/>
    <mergeCell ref="E54:E55"/>
    <mergeCell ref="B7:C7"/>
    <mergeCell ref="D7:G7"/>
    <mergeCell ref="H7:I7"/>
    <mergeCell ref="J7:K7"/>
    <mergeCell ref="B86:K93"/>
    <mergeCell ref="I97:L97"/>
    <mergeCell ref="B21:D21"/>
    <mergeCell ref="G21:I21"/>
    <mergeCell ref="B12:D12"/>
    <mergeCell ref="G12:I12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B49:D49"/>
    <mergeCell ref="G51:I51"/>
    <mergeCell ref="B50:D50"/>
    <mergeCell ref="G52:I52"/>
    <mergeCell ref="B51:D51"/>
    <mergeCell ref="G50:I50"/>
    <mergeCell ref="J46:J47"/>
    <mergeCell ref="F54:F55"/>
    <mergeCell ref="K46:K47"/>
    <mergeCell ref="B48:D48"/>
    <mergeCell ref="G48:I48"/>
    <mergeCell ref="B46:D47"/>
    <mergeCell ref="E46:E47"/>
    <mergeCell ref="F46:F47"/>
    <mergeCell ref="G46:I47"/>
    <mergeCell ref="B54:D55"/>
    <mergeCell ref="B56:D57"/>
    <mergeCell ref="E56:E57"/>
    <mergeCell ref="G56:I56"/>
    <mergeCell ref="G57:I57"/>
    <mergeCell ref="F56:F57"/>
    <mergeCell ref="G58:I58"/>
    <mergeCell ref="B94:K94"/>
    <mergeCell ref="B95:K96"/>
    <mergeCell ref="H63:K63"/>
    <mergeCell ref="B83:K83"/>
    <mergeCell ref="B58:D59"/>
    <mergeCell ref="E58:E59"/>
    <mergeCell ref="F58:F59"/>
  </mergeCells>
  <printOptions/>
  <pageMargins left="1.01" right="0.7480314960629921" top="0.5905511811023623" bottom="0.5905511811023623" header="0.5118110236220472" footer="0.5118110236220472"/>
  <pageSetup horizontalDpi="300" verticalDpi="300" orientation="portrait" paperSize="9" scale="68" r:id="rId1"/>
  <rowBreaks count="1" manualBreakCount="1">
    <brk id="5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2011-07-19T07:44:25Z</cp:lastPrinted>
  <dcterms:created xsi:type="dcterms:W3CDTF">2007-02-12T13:02:25Z</dcterms:created>
  <dcterms:modified xsi:type="dcterms:W3CDTF">2011-07-27T12:06:32Z</dcterms:modified>
  <cp:category/>
  <cp:version/>
  <cp:contentType/>
  <cp:contentStatus/>
</cp:coreProperties>
</file>